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DADDB83-D6D1-4EC0-814A-589F98AF0C15}" xr6:coauthVersionLast="47" xr6:coauthVersionMax="47" xr10:uidLastSave="{00000000-0000-0000-0000-000000000000}"/>
  <bookViews>
    <workbookView xWindow="-108" yWindow="-108" windowWidth="23256" windowHeight="12576" tabRatio="889" xr2:uid="{00000000-000D-0000-FFFF-FFFF00000000}"/>
  </bookViews>
  <sheets>
    <sheet name="Table 2" sheetId="2" r:id="rId1"/>
    <sheet name="Table 4" sheetId="4" r:id="rId2"/>
    <sheet name="Table 6" sheetId="6" r:id="rId3"/>
    <sheet name="Table 8" sheetId="8" r:id="rId4"/>
    <sheet name="Table 10" sheetId="10" r:id="rId5"/>
    <sheet name="Table 12" sheetId="12" r:id="rId6"/>
    <sheet name="Table 14" sheetId="14" r:id="rId7"/>
    <sheet name="Table 16" sheetId="16" r:id="rId8"/>
    <sheet name="Table 18" sheetId="18" r:id="rId9"/>
    <sheet name="Table 20" sheetId="20" r:id="rId10"/>
    <sheet name="Table 22" sheetId="22" r:id="rId11"/>
    <sheet name="Table 24" sheetId="24" r:id="rId12"/>
    <sheet name="Table 26" sheetId="26" r:id="rId13"/>
    <sheet name="Table 28" sheetId="28" r:id="rId14"/>
    <sheet name="Table 30" sheetId="30" r:id="rId15"/>
    <sheet name="Table 32" sheetId="32" r:id="rId16"/>
  </sheets>
  <definedNames>
    <definedName name="_xlnm._FilterDatabase" localSheetId="0" hidden="1">'Table 2'!$A$1:$N$368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2" i="2"/>
</calcChain>
</file>

<file path=xl/sharedStrings.xml><?xml version="1.0" encoding="utf-8"?>
<sst xmlns="http://schemas.openxmlformats.org/spreadsheetml/2006/main" count="2145" uniqueCount="1459">
  <si>
    <r>
      <rPr>
        <b/>
        <sz val="9"/>
        <rFont val="Arial"/>
        <family val="2"/>
      </rPr>
      <t>VECCHI CARLOS EDUAR</t>
    </r>
  </si>
  <si>
    <r>
      <rPr>
        <b/>
        <sz val="9"/>
        <rFont val="Arial"/>
        <family val="2"/>
      </rPr>
      <t>23-33545614-9</t>
    </r>
  </si>
  <si>
    <r>
      <rPr>
        <b/>
        <sz val="9"/>
        <rFont val="Arial"/>
        <family val="2"/>
      </rPr>
      <t>MALDONADO MARIA EST</t>
    </r>
  </si>
  <si>
    <r>
      <rPr>
        <b/>
        <sz val="9"/>
        <rFont val="Arial"/>
        <family val="2"/>
      </rPr>
      <t>27-22223961-9</t>
    </r>
  </si>
  <si>
    <r>
      <rPr>
        <b/>
        <sz val="9"/>
        <rFont val="Arial"/>
        <family val="2"/>
      </rPr>
      <t>RHC CONSTRUCCIONES</t>
    </r>
  </si>
  <si>
    <r>
      <rPr>
        <b/>
        <sz val="9"/>
        <rFont val="Arial"/>
        <family val="2"/>
      </rPr>
      <t>33-71755953-9</t>
    </r>
  </si>
  <si>
    <r>
      <rPr>
        <b/>
        <sz val="9"/>
        <rFont val="Arial"/>
        <family val="2"/>
      </rPr>
      <t>MADERWIL S.A.</t>
    </r>
  </si>
  <si>
    <r>
      <rPr>
        <b/>
        <sz val="9"/>
        <rFont val="Arial"/>
        <family val="2"/>
      </rPr>
      <t>30-70725102-2</t>
    </r>
  </si>
  <si>
    <r>
      <rPr>
        <b/>
        <sz val="9"/>
        <rFont val="Arial"/>
        <family val="2"/>
      </rPr>
      <t>TOURNOUR ADELQUI RI</t>
    </r>
  </si>
  <si>
    <r>
      <rPr>
        <b/>
        <sz val="9"/>
        <rFont val="Arial"/>
        <family val="2"/>
      </rPr>
      <t>20-33370584-3</t>
    </r>
  </si>
  <si>
    <r>
      <rPr>
        <b/>
        <sz val="9"/>
        <rFont val="Arial"/>
        <family val="2"/>
      </rPr>
      <t>ARIDOS DEL NORTE S.</t>
    </r>
  </si>
  <si>
    <r>
      <rPr>
        <b/>
        <sz val="9"/>
        <rFont val="Arial"/>
        <family val="2"/>
      </rPr>
      <t>30-71665259-5</t>
    </r>
  </si>
  <si>
    <r>
      <rPr>
        <b/>
        <sz val="9"/>
        <rFont val="Arial"/>
        <family val="2"/>
      </rPr>
      <t>VIALCAR SRL</t>
    </r>
  </si>
  <si>
    <r>
      <rPr>
        <b/>
        <sz val="9"/>
        <rFont val="Arial"/>
        <family val="2"/>
      </rPr>
      <t>30-70926527-6</t>
    </r>
  </si>
  <si>
    <r>
      <rPr>
        <b/>
        <sz val="9"/>
        <rFont val="Arial"/>
        <family val="2"/>
      </rPr>
      <t>DE MAQUINAS.COM S.A</t>
    </r>
  </si>
  <si>
    <r>
      <rPr>
        <b/>
        <sz val="9"/>
        <rFont val="Arial"/>
        <family val="2"/>
      </rPr>
      <t>30-70715133-8</t>
    </r>
  </si>
  <si>
    <r>
      <rPr>
        <b/>
        <sz val="9"/>
        <rFont val="Arial"/>
        <family val="2"/>
      </rPr>
      <t>ECHEGARAY S.A.</t>
    </r>
  </si>
  <si>
    <r>
      <rPr>
        <b/>
        <sz val="9"/>
        <rFont val="Arial"/>
        <family val="2"/>
      </rPr>
      <t>30-70703828-0</t>
    </r>
  </si>
  <si>
    <r>
      <rPr>
        <b/>
        <sz val="9"/>
        <rFont val="Arial"/>
        <family val="2"/>
      </rPr>
      <t>PARNOFIELLO PABLO N</t>
    </r>
  </si>
  <si>
    <r>
      <rPr>
        <b/>
        <sz val="9"/>
        <rFont val="Arial"/>
        <family val="2"/>
      </rPr>
      <t>20-24628198-0</t>
    </r>
  </si>
  <si>
    <r>
      <rPr>
        <b/>
        <sz val="9"/>
        <rFont val="Arial"/>
        <family val="2"/>
      </rPr>
      <t>MAXIKLAK S.A.</t>
    </r>
  </si>
  <si>
    <r>
      <rPr>
        <b/>
        <sz val="9"/>
        <rFont val="Arial"/>
        <family val="2"/>
      </rPr>
      <t>30-70908823-4</t>
    </r>
  </si>
  <si>
    <r>
      <rPr>
        <b/>
        <sz val="9"/>
        <rFont val="Arial"/>
        <family val="2"/>
      </rPr>
      <t>ARIES EMPRENDIMIENT</t>
    </r>
  </si>
  <si>
    <r>
      <rPr>
        <b/>
        <sz val="9"/>
        <rFont val="Arial"/>
        <family val="2"/>
      </rPr>
      <t>30-71093380-0</t>
    </r>
  </si>
  <si>
    <r>
      <rPr>
        <b/>
        <sz val="9"/>
        <rFont val="Arial"/>
        <family val="2"/>
      </rPr>
      <t>LENCIONI ALBERTO OM</t>
    </r>
  </si>
  <si>
    <r>
      <rPr>
        <b/>
        <sz val="9"/>
        <rFont val="Arial"/>
        <family val="2"/>
      </rPr>
      <t>20-12356689-1</t>
    </r>
  </si>
  <si>
    <r>
      <rPr>
        <b/>
        <sz val="9"/>
        <rFont val="Arial"/>
        <family val="2"/>
      </rPr>
      <t>04-09-2023 FC- A0002-00000070</t>
    </r>
  </si>
  <si>
    <r>
      <rPr>
        <b/>
        <sz val="9"/>
        <rFont val="Arial"/>
        <family val="2"/>
      </rPr>
      <t>REPUESTOS Y SERVICI</t>
    </r>
  </si>
  <si>
    <r>
      <rPr>
        <b/>
        <sz val="9"/>
        <rFont val="Arial"/>
        <family val="2"/>
      </rPr>
      <t>30-71769474-7</t>
    </r>
  </si>
  <si>
    <r>
      <rPr>
        <b/>
        <sz val="9"/>
        <rFont val="Arial"/>
        <family val="2"/>
      </rPr>
      <t>04-09-2023 FC- A0002-00000071</t>
    </r>
  </si>
  <si>
    <r>
      <rPr>
        <b/>
        <sz val="9"/>
        <rFont val="Arial"/>
        <family val="2"/>
      </rPr>
      <t>04-09-2023 FC- A0002-00000072</t>
    </r>
  </si>
  <si>
    <r>
      <rPr>
        <b/>
        <sz val="9"/>
        <rFont val="Arial"/>
        <family val="2"/>
      </rPr>
      <t>RIOPAL S.A.</t>
    </r>
  </si>
  <si>
    <r>
      <rPr>
        <b/>
        <sz val="9"/>
        <rFont val="Arial"/>
        <family val="2"/>
      </rPr>
      <t>30-68855143-5</t>
    </r>
  </si>
  <si>
    <r>
      <rPr>
        <b/>
        <sz val="9"/>
        <rFont val="Arial"/>
        <family val="2"/>
      </rPr>
      <t>04-09-2023 FC- A0002-00000073</t>
    </r>
  </si>
  <si>
    <r>
      <rPr>
        <b/>
        <sz val="9"/>
        <rFont val="Arial"/>
        <family val="2"/>
      </rPr>
      <t>DON MAURICIO AGROGA</t>
    </r>
  </si>
  <si>
    <r>
      <rPr>
        <b/>
        <sz val="9"/>
        <rFont val="Arial"/>
        <family val="2"/>
      </rPr>
      <t>30-71426656-6</t>
    </r>
  </si>
  <si>
    <r>
      <rPr>
        <b/>
        <sz val="9"/>
        <rFont val="Arial"/>
        <family val="2"/>
      </rPr>
      <t>04-09-2023 FC- A0002-00000074</t>
    </r>
  </si>
  <si>
    <r>
      <rPr>
        <b/>
        <sz val="9"/>
        <rFont val="Arial"/>
        <family val="2"/>
      </rPr>
      <t>EL EMPORIO DEL TANQ</t>
    </r>
  </si>
  <si>
    <r>
      <rPr>
        <b/>
        <sz val="9"/>
        <rFont val="Arial"/>
        <family val="2"/>
      </rPr>
      <t>30-55648611-1</t>
    </r>
  </si>
  <si>
    <r>
      <rPr>
        <b/>
        <sz val="9"/>
        <rFont val="Arial"/>
        <family val="2"/>
      </rPr>
      <t>04-09-2023 FC- A0002-00000075</t>
    </r>
  </si>
  <si>
    <r>
      <rPr>
        <b/>
        <sz val="9"/>
        <rFont val="Arial"/>
        <family val="2"/>
      </rPr>
      <t>05-09-2023 FC- A0002-00000076</t>
    </r>
  </si>
  <si>
    <r>
      <rPr>
        <b/>
        <sz val="9"/>
        <rFont val="Arial"/>
        <family val="2"/>
      </rPr>
      <t>05-09-2023 FC- A0002-00000077</t>
    </r>
  </si>
  <si>
    <r>
      <rPr>
        <b/>
        <sz val="9"/>
        <rFont val="Arial"/>
        <family val="2"/>
      </rPr>
      <t>BRIALES S.A.</t>
    </r>
  </si>
  <si>
    <r>
      <rPr>
        <b/>
        <sz val="9"/>
        <rFont val="Arial"/>
        <family val="2"/>
      </rPr>
      <t>30-61080999-1</t>
    </r>
  </si>
  <si>
    <r>
      <rPr>
        <b/>
        <sz val="9"/>
        <rFont val="Arial"/>
        <family val="2"/>
      </rPr>
      <t>05-09-2023 FC- A0002-00000078</t>
    </r>
  </si>
  <si>
    <r>
      <rPr>
        <b/>
        <sz val="9"/>
        <rFont val="Arial"/>
        <family val="2"/>
      </rPr>
      <t>CAMH SA</t>
    </r>
  </si>
  <si>
    <r>
      <rPr>
        <b/>
        <sz val="9"/>
        <rFont val="Arial"/>
        <family val="2"/>
      </rPr>
      <t>30-70794137-1</t>
    </r>
  </si>
  <si>
    <r>
      <rPr>
        <b/>
        <sz val="9"/>
        <rFont val="Arial"/>
        <family val="2"/>
      </rPr>
      <t>05-09-2023 FC- A0002-00000079</t>
    </r>
  </si>
  <si>
    <r>
      <rPr>
        <b/>
        <sz val="9"/>
        <rFont val="Arial"/>
        <family val="2"/>
      </rPr>
      <t>JOSE LUIS TRIVIÃ‘O</t>
    </r>
  </si>
  <si>
    <r>
      <rPr>
        <b/>
        <sz val="9"/>
        <rFont val="Arial"/>
        <family val="2"/>
      </rPr>
      <t>30-71752536-8</t>
    </r>
  </si>
  <si>
    <r>
      <rPr>
        <b/>
        <sz val="9"/>
        <rFont val="Arial"/>
        <family val="2"/>
      </rPr>
      <t>05-09-2023 FC- A0002-00000080</t>
    </r>
  </si>
  <si>
    <r>
      <rPr>
        <b/>
        <sz val="9"/>
        <rFont val="Arial"/>
        <family val="2"/>
      </rPr>
      <t>FELISA S.R.L.</t>
    </r>
  </si>
  <si>
    <r>
      <rPr>
        <b/>
        <sz val="9"/>
        <rFont val="Arial"/>
        <family val="2"/>
      </rPr>
      <t>30-71549131-8</t>
    </r>
  </si>
  <si>
    <r>
      <rPr>
        <b/>
        <sz val="9"/>
        <rFont val="Arial"/>
        <family val="2"/>
      </rPr>
      <t>05-09-2023 FC- A0002-00000081</t>
    </r>
  </si>
  <si>
    <r>
      <rPr>
        <b/>
        <sz val="9"/>
        <rFont val="Arial"/>
        <family val="2"/>
      </rPr>
      <t>05-09-2023 FC- A0002-00000082</t>
    </r>
  </si>
  <si>
    <r>
      <rPr>
        <b/>
        <sz val="9"/>
        <rFont val="Arial"/>
        <family val="2"/>
      </rPr>
      <t>GRUPO ARROBA S.R.L</t>
    </r>
  </si>
  <si>
    <r>
      <rPr>
        <b/>
        <sz val="9"/>
        <rFont val="Arial"/>
        <family val="2"/>
      </rPr>
      <t>30-70845552-7</t>
    </r>
  </si>
  <si>
    <r>
      <rPr>
        <b/>
        <sz val="9"/>
        <rFont val="Arial"/>
        <family val="2"/>
      </rPr>
      <t>05-09-2023 FC- A0002-00000083</t>
    </r>
  </si>
  <si>
    <r>
      <rPr>
        <b/>
        <sz val="9"/>
        <rFont val="Arial"/>
        <family val="2"/>
      </rPr>
      <t>H F GRANT Y CIA. S.</t>
    </r>
  </si>
  <si>
    <r>
      <rPr>
        <b/>
        <sz val="9"/>
        <rFont val="Arial"/>
        <family val="2"/>
      </rPr>
      <t>30-50169708-3</t>
    </r>
  </si>
  <si>
    <r>
      <rPr>
        <b/>
        <sz val="9"/>
        <rFont val="Arial"/>
        <family val="2"/>
      </rPr>
      <t>05-09-2023 FC- A0002-00000084</t>
    </r>
  </si>
  <si>
    <r>
      <rPr>
        <b/>
        <sz val="9"/>
        <rFont val="Arial"/>
        <family val="2"/>
      </rPr>
      <t>SOLIND S.A.</t>
    </r>
  </si>
  <si>
    <r>
      <rPr>
        <b/>
        <sz val="9"/>
        <rFont val="Arial"/>
        <family val="2"/>
      </rPr>
      <t>30-71167382-9</t>
    </r>
  </si>
  <si>
    <r>
      <rPr>
        <b/>
        <sz val="9"/>
        <rFont val="Arial"/>
        <family val="2"/>
      </rPr>
      <t>05-09-2023 FC- A0002-00000085</t>
    </r>
  </si>
  <si>
    <r>
      <rPr>
        <b/>
        <sz val="9"/>
        <rFont val="Arial"/>
        <family val="2"/>
      </rPr>
      <t>SERVING S.R.L.</t>
    </r>
  </si>
  <si>
    <r>
      <rPr>
        <b/>
        <sz val="9"/>
        <rFont val="Arial"/>
        <family val="2"/>
      </rPr>
      <t>30-69395356-8</t>
    </r>
  </si>
  <si>
    <r>
      <rPr>
        <b/>
        <sz val="9"/>
        <rFont val="Arial"/>
        <family val="2"/>
      </rPr>
      <t>05-09-2023 FC- A0002-00000086</t>
    </r>
  </si>
  <si>
    <r>
      <rPr>
        <b/>
        <sz val="9"/>
        <rFont val="Arial"/>
        <family val="2"/>
      </rPr>
      <t>05-09-2023 FC- A0002-00000087</t>
    </r>
  </si>
  <si>
    <r>
      <rPr>
        <b/>
        <sz val="9"/>
        <rFont val="Arial"/>
        <family val="2"/>
      </rPr>
      <t>PUSH COMPANY S.A.</t>
    </r>
  </si>
  <si>
    <r>
      <rPr>
        <b/>
        <sz val="9"/>
        <rFont val="Arial"/>
        <family val="2"/>
      </rPr>
      <t>30-71049320-7</t>
    </r>
  </si>
  <si>
    <r>
      <rPr>
        <b/>
        <sz val="9"/>
        <rFont val="Arial"/>
        <family val="2"/>
      </rPr>
      <t>05-09-2023 FC- A0002-00000088</t>
    </r>
  </si>
  <si>
    <r>
      <rPr>
        <b/>
        <sz val="9"/>
        <rFont val="Arial"/>
        <family val="2"/>
      </rPr>
      <t>AUTOS CABA S.R.L.</t>
    </r>
  </si>
  <si>
    <r>
      <rPr>
        <b/>
        <sz val="9"/>
        <rFont val="Arial"/>
        <family val="2"/>
      </rPr>
      <t>30-71747382-1</t>
    </r>
  </si>
  <si>
    <r>
      <rPr>
        <b/>
        <sz val="9"/>
        <rFont val="Arial"/>
        <family val="2"/>
      </rPr>
      <t>05-09-2023 FC- A0002-00000089</t>
    </r>
  </si>
  <si>
    <r>
      <rPr>
        <b/>
        <sz val="9"/>
        <rFont val="Arial"/>
        <family val="2"/>
      </rPr>
      <t>05-09-2023 FC- B0002-00000010</t>
    </r>
  </si>
  <si>
    <r>
      <rPr>
        <b/>
        <sz val="9"/>
        <rFont val="Arial"/>
        <family val="2"/>
      </rPr>
      <t>ARQUIEL RUBEN DARIO</t>
    </r>
  </si>
  <si>
    <r>
      <rPr>
        <b/>
        <sz val="9"/>
        <rFont val="Arial"/>
        <family val="2"/>
      </rPr>
      <t>20-17702193-9</t>
    </r>
  </si>
  <si>
    <r>
      <rPr>
        <b/>
        <sz val="9"/>
        <rFont val="Arial"/>
        <family val="2"/>
      </rPr>
      <t>06-09-2023 FC- A0002-00000090</t>
    </r>
  </si>
  <si>
    <r>
      <rPr>
        <b/>
        <sz val="9"/>
        <rFont val="Arial"/>
        <family val="2"/>
      </rPr>
      <t>PEREZ GUSTAVO</t>
    </r>
  </si>
  <si>
    <r>
      <rPr>
        <b/>
        <sz val="9"/>
        <rFont val="Arial"/>
        <family val="2"/>
      </rPr>
      <t>20-22469560-9</t>
    </r>
  </si>
  <si>
    <r>
      <rPr>
        <b/>
        <sz val="9"/>
        <rFont val="Arial"/>
        <family val="2"/>
      </rPr>
      <t>06-09-2023 FC- A0002-00000091</t>
    </r>
  </si>
  <si>
    <r>
      <rPr>
        <b/>
        <sz val="9"/>
        <rFont val="Arial"/>
        <family val="2"/>
      </rPr>
      <t>TOURNOUR ADRIAN LEO</t>
    </r>
  </si>
  <si>
    <r>
      <rPr>
        <b/>
        <sz val="9"/>
        <rFont val="Arial"/>
        <family val="2"/>
      </rPr>
      <t>20-17121238-4</t>
    </r>
  </si>
  <si>
    <r>
      <rPr>
        <b/>
        <sz val="9"/>
        <rFont val="Arial"/>
        <family val="2"/>
      </rPr>
      <t>06-09-2023 FC- A0002-00000092</t>
    </r>
  </si>
  <si>
    <r>
      <rPr>
        <b/>
        <sz val="9"/>
        <rFont val="Arial"/>
        <family val="2"/>
      </rPr>
      <t>HORMIGON ELABORADO</t>
    </r>
  </si>
  <si>
    <r>
      <rPr>
        <b/>
        <sz val="9"/>
        <rFont val="Arial"/>
        <family val="2"/>
      </rPr>
      <t>30-71710698-5</t>
    </r>
  </si>
  <si>
    <r>
      <rPr>
        <b/>
        <sz val="9"/>
        <rFont val="Arial"/>
        <family val="2"/>
      </rPr>
      <t>06-09-2023 FC- A0002-00000093</t>
    </r>
  </si>
  <si>
    <r>
      <rPr>
        <b/>
        <sz val="9"/>
        <rFont val="Arial"/>
        <family val="2"/>
      </rPr>
      <t>06-09-2023 FC- A0002-00000094</t>
    </r>
  </si>
  <si>
    <r>
      <rPr>
        <b/>
        <sz val="9"/>
        <rFont val="Arial"/>
        <family val="2"/>
      </rPr>
      <t>ACCESORIOS Y REPUES</t>
    </r>
  </si>
  <si>
    <r>
      <rPr>
        <b/>
        <sz val="9"/>
        <rFont val="Arial"/>
        <family val="2"/>
      </rPr>
      <t>30-71621124-6</t>
    </r>
  </si>
  <si>
    <r>
      <rPr>
        <b/>
        <sz val="9"/>
        <rFont val="Arial"/>
        <family val="2"/>
      </rPr>
      <t>06-09-2023 FC- A0002-00000095</t>
    </r>
  </si>
  <si>
    <r>
      <rPr>
        <b/>
        <sz val="9"/>
        <rFont val="Arial"/>
        <family val="2"/>
      </rPr>
      <t>06-09-2023 FC- A0002-00000096</t>
    </r>
  </si>
  <si>
    <r>
      <rPr>
        <b/>
        <sz val="9"/>
        <rFont val="Arial"/>
        <family val="2"/>
      </rPr>
      <t>06-09-2023 FC- A0002-00000097</t>
    </r>
  </si>
  <si>
    <r>
      <rPr>
        <b/>
        <sz val="9"/>
        <rFont val="Arial"/>
        <family val="2"/>
      </rPr>
      <t>MORANTE MATIAS EMMA</t>
    </r>
  </si>
  <si>
    <r>
      <rPr>
        <b/>
        <sz val="9"/>
        <rFont val="Arial"/>
        <family val="2"/>
      </rPr>
      <t>20-34795498-6</t>
    </r>
  </si>
  <si>
    <r>
      <rPr>
        <b/>
        <sz val="9"/>
        <rFont val="Arial"/>
        <family val="2"/>
      </rPr>
      <t>06-09-2023 FC- A0002-00000098</t>
    </r>
  </si>
  <si>
    <r>
      <rPr>
        <b/>
        <sz val="9"/>
        <rFont val="Arial"/>
        <family val="2"/>
      </rPr>
      <t>PIPPO CLAUDIO GUSTA</t>
    </r>
  </si>
  <si>
    <r>
      <rPr>
        <b/>
        <sz val="9"/>
        <rFont val="Arial"/>
        <family val="2"/>
      </rPr>
      <t>20-22704381-5</t>
    </r>
  </si>
  <si>
    <r>
      <rPr>
        <b/>
        <sz val="9"/>
        <rFont val="Arial"/>
        <family val="2"/>
      </rPr>
      <t>06-09-2023 FC- A0002-00000099</t>
    </r>
  </si>
  <si>
    <r>
      <rPr>
        <b/>
        <sz val="9"/>
        <rFont val="Arial"/>
        <family val="2"/>
      </rPr>
      <t>AVILES MARCELO DANI</t>
    </r>
  </si>
  <si>
    <r>
      <rPr>
        <b/>
        <sz val="9"/>
        <rFont val="Arial"/>
        <family val="2"/>
      </rPr>
      <t>20-22259491-0</t>
    </r>
  </si>
  <si>
    <r>
      <rPr>
        <b/>
        <sz val="9"/>
        <rFont val="Arial"/>
        <family val="2"/>
      </rPr>
      <t>06-09-2023 FC- A0002-00000100</t>
    </r>
  </si>
  <si>
    <r>
      <rPr>
        <b/>
        <sz val="9"/>
        <rFont val="Arial"/>
        <family val="2"/>
      </rPr>
      <t>RIOSHIP S A</t>
    </r>
  </si>
  <si>
    <r>
      <rPr>
        <b/>
        <sz val="9"/>
        <rFont val="Arial"/>
        <family val="2"/>
      </rPr>
      <t>30-70738610-6</t>
    </r>
  </si>
  <si>
    <r>
      <rPr>
        <b/>
        <sz val="9"/>
        <rFont val="Arial"/>
        <family val="2"/>
      </rPr>
      <t>07-09-2023 NC- A0002-00000006</t>
    </r>
  </si>
  <si>
    <r>
      <rPr>
        <b/>
        <sz val="9"/>
        <rFont val="Arial"/>
        <family val="2"/>
      </rPr>
      <t>MARINI JUAN CRUZ</t>
    </r>
  </si>
  <si>
    <r>
      <rPr>
        <b/>
        <sz val="9"/>
        <rFont val="Arial"/>
        <family val="2"/>
      </rPr>
      <t>20-35273119-7</t>
    </r>
  </si>
  <si>
    <r>
      <rPr>
        <b/>
        <sz val="9"/>
        <rFont val="Arial"/>
        <family val="2"/>
      </rPr>
      <t>07-09-2023 FC- A0002-00000101</t>
    </r>
  </si>
  <si>
    <r>
      <rPr>
        <b/>
        <sz val="9"/>
        <rFont val="Arial"/>
        <family val="2"/>
      </rPr>
      <t>IZZI INGENIERIA SRL</t>
    </r>
  </si>
  <si>
    <r>
      <rPr>
        <b/>
        <sz val="9"/>
        <rFont val="Arial"/>
        <family val="2"/>
      </rPr>
      <t>30-70700988-4</t>
    </r>
  </si>
  <si>
    <r>
      <rPr>
        <b/>
        <sz val="9"/>
        <rFont val="Arial"/>
        <family val="2"/>
      </rPr>
      <t>07-09-2023 FC- A0002-00000102</t>
    </r>
  </si>
  <si>
    <r>
      <rPr>
        <b/>
        <sz val="9"/>
        <rFont val="Arial"/>
        <family val="2"/>
      </rPr>
      <t>DDIKA S.R.L.</t>
    </r>
  </si>
  <si>
    <r>
      <rPr>
        <b/>
        <sz val="9"/>
        <rFont val="Arial"/>
        <family val="2"/>
      </rPr>
      <t>30-71414707-9</t>
    </r>
  </si>
  <si>
    <r>
      <rPr>
        <b/>
        <sz val="9"/>
        <rFont val="Arial"/>
        <family val="2"/>
      </rPr>
      <t>07-09-2023 FC- A0002-00000103</t>
    </r>
  </si>
  <si>
    <r>
      <rPr>
        <b/>
        <sz val="9"/>
        <rFont val="Arial"/>
        <family val="2"/>
      </rPr>
      <t>07-09-2023 FC- A0002-00000104</t>
    </r>
  </si>
  <si>
    <r>
      <rPr>
        <b/>
        <sz val="9"/>
        <rFont val="Arial"/>
        <family val="2"/>
      </rPr>
      <t>CONSTRUCCIONES DIEG</t>
    </r>
  </si>
  <si>
    <r>
      <rPr>
        <b/>
        <sz val="9"/>
        <rFont val="Arial"/>
        <family val="2"/>
      </rPr>
      <t>30-71009693-3</t>
    </r>
  </si>
  <si>
    <r>
      <rPr>
        <b/>
        <sz val="9"/>
        <rFont val="Arial"/>
        <family val="2"/>
      </rPr>
      <t>07-09-2023 FC- A0002-00000105</t>
    </r>
  </si>
  <si>
    <r>
      <rPr>
        <b/>
        <sz val="9"/>
        <rFont val="Arial"/>
        <family val="2"/>
      </rPr>
      <t>PASALTO MATERIALES</t>
    </r>
  </si>
  <si>
    <r>
      <rPr>
        <b/>
        <sz val="9"/>
        <rFont val="Arial"/>
        <family val="2"/>
      </rPr>
      <t>30-70776821-1</t>
    </r>
  </si>
  <si>
    <r>
      <rPr>
        <b/>
        <sz val="9"/>
        <rFont val="Arial"/>
        <family val="2"/>
      </rPr>
      <t>07-09-2023 FC- A0002-00000106</t>
    </r>
  </si>
  <si>
    <r>
      <rPr>
        <b/>
        <sz val="9"/>
        <rFont val="Arial"/>
        <family val="2"/>
      </rPr>
      <t>VIALSA S A</t>
    </r>
  </si>
  <si>
    <r>
      <rPr>
        <b/>
        <sz val="9"/>
        <rFont val="Arial"/>
        <family val="2"/>
      </rPr>
      <t>33-70874801-9</t>
    </r>
  </si>
  <si>
    <r>
      <rPr>
        <b/>
        <sz val="9"/>
        <rFont val="Arial"/>
        <family val="2"/>
      </rPr>
      <t>07-09-2023 FC- A0002-00000107</t>
    </r>
  </si>
  <si>
    <r>
      <rPr>
        <b/>
        <sz val="9"/>
        <rFont val="Arial"/>
        <family val="2"/>
      </rPr>
      <t>07-09-2023 FC- A0002-00000108</t>
    </r>
  </si>
  <si>
    <r>
      <rPr>
        <b/>
        <sz val="9"/>
        <rFont val="Arial"/>
        <family val="2"/>
      </rPr>
      <t>07-09-2023 FC- A0002-00000109</t>
    </r>
  </si>
  <si>
    <r>
      <rPr>
        <b/>
        <sz val="9"/>
        <rFont val="Arial"/>
        <family val="2"/>
      </rPr>
      <t>PLANO ARIEL DOMINGO</t>
    </r>
  </si>
  <si>
    <r>
      <rPr>
        <b/>
        <sz val="9"/>
        <rFont val="Arial"/>
        <family val="2"/>
      </rPr>
      <t>23-16647933-9</t>
    </r>
  </si>
  <si>
    <r>
      <rPr>
        <b/>
        <sz val="9"/>
        <rFont val="Arial"/>
        <family val="2"/>
      </rPr>
      <t>07-09-2023 FC- A0002-00000110</t>
    </r>
  </si>
  <si>
    <r>
      <rPr>
        <b/>
        <sz val="9"/>
        <rFont val="Arial"/>
        <family val="2"/>
      </rPr>
      <t>07-09-2023 FC- A0002-00000111</t>
    </r>
  </si>
  <si>
    <r>
      <rPr>
        <b/>
        <sz val="9"/>
        <rFont val="Arial"/>
        <family val="2"/>
      </rPr>
      <t>PERINO DANIEL JOSE</t>
    </r>
  </si>
  <si>
    <r>
      <rPr>
        <b/>
        <sz val="9"/>
        <rFont val="Arial"/>
        <family val="2"/>
      </rPr>
      <t>23-16648046-9</t>
    </r>
  </si>
  <si>
    <r>
      <rPr>
        <b/>
        <sz val="9"/>
        <rFont val="Arial"/>
        <family val="2"/>
      </rPr>
      <t>07-09-2023 FC- A0002-00000112</t>
    </r>
  </si>
  <si>
    <r>
      <rPr>
        <b/>
        <sz val="9"/>
        <rFont val="Arial"/>
        <family val="2"/>
      </rPr>
      <t>JOSE LUIS RONCHI E</t>
    </r>
  </si>
  <si>
    <r>
      <rPr>
        <b/>
        <sz val="9"/>
        <rFont val="Arial"/>
        <family val="2"/>
      </rPr>
      <t>30-70890453-4</t>
    </r>
  </si>
  <si>
    <r>
      <rPr>
        <b/>
        <sz val="9"/>
        <rFont val="Arial"/>
        <family val="2"/>
      </rPr>
      <t>07-09-2023 FC- A0002-00000113</t>
    </r>
  </si>
  <si>
    <r>
      <rPr>
        <b/>
        <sz val="9"/>
        <rFont val="Arial"/>
        <family val="2"/>
      </rPr>
      <t>CLEMENT S.A</t>
    </r>
  </si>
  <si>
    <r>
      <rPr>
        <b/>
        <sz val="9"/>
        <rFont val="Arial"/>
        <family val="2"/>
      </rPr>
      <t>30-69961810-8</t>
    </r>
  </si>
  <si>
    <r>
      <rPr>
        <b/>
        <sz val="9"/>
        <rFont val="Arial"/>
        <family val="2"/>
      </rPr>
      <t>07-09-2023 FC- A0002-00000114</t>
    </r>
  </si>
  <si>
    <r>
      <rPr>
        <b/>
        <sz val="9"/>
        <rFont val="Arial"/>
        <family val="2"/>
      </rPr>
      <t>ECOCENTER S.A.</t>
    </r>
  </si>
  <si>
    <r>
      <rPr>
        <b/>
        <sz val="9"/>
        <rFont val="Arial"/>
        <family val="2"/>
      </rPr>
      <t>30-71752417-5</t>
    </r>
  </si>
  <si>
    <r>
      <rPr>
        <b/>
        <sz val="9"/>
        <rFont val="Arial"/>
        <family val="2"/>
      </rPr>
      <t>07-09-2023 FC- A0002-00000115</t>
    </r>
  </si>
  <si>
    <r>
      <rPr>
        <b/>
        <sz val="9"/>
        <rFont val="Arial"/>
        <family val="2"/>
      </rPr>
      <t>07-09-2023 FC- A0002-00000116</t>
    </r>
  </si>
  <si>
    <r>
      <rPr>
        <b/>
        <sz val="9"/>
        <rFont val="Arial"/>
        <family val="2"/>
      </rPr>
      <t>FRIGORIFICOS MOCOVI</t>
    </r>
  </si>
  <si>
    <r>
      <rPr>
        <b/>
        <sz val="9"/>
        <rFont val="Arial"/>
        <family val="2"/>
      </rPr>
      <t>30-71813779-5</t>
    </r>
  </si>
  <si>
    <r>
      <rPr>
        <b/>
        <sz val="9"/>
        <rFont val="Arial"/>
        <family val="2"/>
      </rPr>
      <t>07-09-2023 FC- B0002-00000011</t>
    </r>
  </si>
  <si>
    <r>
      <rPr>
        <b/>
        <sz val="9"/>
        <rFont val="Arial"/>
        <family val="2"/>
      </rPr>
      <t>JUAN PETRY GASTON U</t>
    </r>
  </si>
  <si>
    <r>
      <rPr>
        <b/>
        <sz val="9"/>
        <rFont val="Arial"/>
        <family val="2"/>
      </rPr>
      <t>20-43151378-2</t>
    </r>
  </si>
  <si>
    <r>
      <rPr>
        <b/>
        <sz val="9"/>
        <rFont val="Arial"/>
        <family val="2"/>
      </rPr>
      <t>07-09-2023 FC- B0002-00000012</t>
    </r>
  </si>
  <si>
    <r>
      <rPr>
        <b/>
        <sz val="9"/>
        <rFont val="Arial"/>
        <family val="2"/>
      </rPr>
      <t>08-09-2023 FC- A0002-00000117</t>
    </r>
  </si>
  <si>
    <r>
      <rPr>
        <b/>
        <sz val="9"/>
        <rFont val="Arial"/>
        <family val="2"/>
      </rPr>
      <t>AGROPECUARIA CASCO</t>
    </r>
  </si>
  <si>
    <r>
      <rPr>
        <b/>
        <sz val="9"/>
        <rFont val="Arial"/>
        <family val="2"/>
      </rPr>
      <t>30-64429728-0</t>
    </r>
  </si>
  <si>
    <r>
      <rPr>
        <b/>
        <sz val="9"/>
        <rFont val="Arial"/>
        <family val="2"/>
      </rPr>
      <t>08-09-2023 FC- A0002-00000118</t>
    </r>
  </si>
  <si>
    <r>
      <rPr>
        <b/>
        <sz val="9"/>
        <rFont val="Arial"/>
        <family val="2"/>
      </rPr>
      <t>QUEFI S.R.L</t>
    </r>
  </si>
  <si>
    <r>
      <rPr>
        <b/>
        <sz val="9"/>
        <rFont val="Arial"/>
        <family val="2"/>
      </rPr>
      <t>30-70858377-0</t>
    </r>
  </si>
  <si>
    <r>
      <rPr>
        <b/>
        <sz val="9"/>
        <rFont val="Arial"/>
        <family val="2"/>
      </rPr>
      <t>08-09-2023 FC- A0002-00000119</t>
    </r>
  </si>
  <si>
    <r>
      <rPr>
        <b/>
        <sz val="9"/>
        <rFont val="Arial"/>
        <family val="2"/>
      </rPr>
      <t>TASSI LUIS EDGARDO</t>
    </r>
  </si>
  <si>
    <r>
      <rPr>
        <b/>
        <sz val="9"/>
        <rFont val="Arial"/>
        <family val="2"/>
      </rPr>
      <t>20-31284112-7</t>
    </r>
  </si>
  <si>
    <r>
      <rPr>
        <b/>
        <sz val="9"/>
        <rFont val="Arial"/>
        <family val="2"/>
      </rPr>
      <t>08-09-2023 FC- A0002-00000120</t>
    </r>
  </si>
  <si>
    <r>
      <rPr>
        <b/>
        <sz val="9"/>
        <rFont val="Arial"/>
        <family val="2"/>
      </rPr>
      <t>08-09-2023 FC- A0002-00000121</t>
    </r>
  </si>
  <si>
    <r>
      <rPr>
        <b/>
        <sz val="9"/>
        <rFont val="Arial"/>
        <family val="2"/>
      </rPr>
      <t>08-09-2023 FC- A0002-00000122</t>
    </r>
  </si>
  <si>
    <r>
      <rPr>
        <b/>
        <sz val="9"/>
        <rFont val="Arial"/>
        <family val="2"/>
      </rPr>
      <t>QUE RICO S.A.</t>
    </r>
  </si>
  <si>
    <r>
      <rPr>
        <b/>
        <sz val="9"/>
        <rFont val="Arial"/>
        <family val="2"/>
      </rPr>
      <t>30-70794805-8</t>
    </r>
  </si>
  <si>
    <r>
      <rPr>
        <b/>
        <sz val="9"/>
        <rFont val="Arial"/>
        <family val="2"/>
      </rPr>
      <t>08-09-2023 FC- A0002-00000123</t>
    </r>
  </si>
  <si>
    <r>
      <rPr>
        <b/>
        <sz val="9"/>
        <rFont val="Arial"/>
        <family val="2"/>
      </rPr>
      <t>SILIOTI BETIANA NOE</t>
    </r>
  </si>
  <si>
    <r>
      <rPr>
        <b/>
        <sz val="9"/>
        <rFont val="Arial"/>
        <family val="2"/>
      </rPr>
      <t>27-26779806-6</t>
    </r>
  </si>
  <si>
    <r>
      <rPr>
        <b/>
        <sz val="9"/>
        <rFont val="Arial"/>
        <family val="2"/>
      </rPr>
      <t>08-09-2023 FC- A0002-00000124</t>
    </r>
  </si>
  <si>
    <r>
      <rPr>
        <b/>
        <sz val="9"/>
        <rFont val="Arial"/>
        <family val="2"/>
      </rPr>
      <t>CABALEIRO GABRIEL V</t>
    </r>
  </si>
  <si>
    <r>
      <rPr>
        <b/>
        <sz val="9"/>
        <rFont val="Arial"/>
        <family val="2"/>
      </rPr>
      <t>20-22885617-8</t>
    </r>
  </si>
  <si>
    <r>
      <rPr>
        <b/>
        <sz val="9"/>
        <rFont val="Arial"/>
        <family val="2"/>
      </rPr>
      <t>08-09-2023 FC- A0002-00000125</t>
    </r>
  </si>
  <si>
    <r>
      <rPr>
        <b/>
        <sz val="9"/>
        <rFont val="Arial"/>
        <family val="2"/>
      </rPr>
      <t>08-09-2023 FC- B0002-00000013</t>
    </r>
  </si>
  <si>
    <r>
      <rPr>
        <b/>
        <sz val="9"/>
        <rFont val="Arial"/>
        <family val="2"/>
      </rPr>
      <t>TASSI MARIANO JESUS</t>
    </r>
  </si>
  <si>
    <r>
      <rPr>
        <b/>
        <sz val="9"/>
        <rFont val="Arial"/>
        <family val="2"/>
      </rPr>
      <t>20-34854060-3</t>
    </r>
  </si>
  <si>
    <r>
      <rPr>
        <b/>
        <sz val="9"/>
        <rFont val="Arial"/>
        <family val="2"/>
      </rPr>
      <t>08-09-2023 FC- B0002-00000014</t>
    </r>
  </si>
  <si>
    <r>
      <rPr>
        <b/>
        <sz val="9"/>
        <rFont val="Arial"/>
        <family val="2"/>
      </rPr>
      <t>08-09-2023 FC- B0002-00000015</t>
    </r>
  </si>
  <si>
    <r>
      <rPr>
        <b/>
        <sz val="9"/>
        <rFont val="Arial"/>
        <family val="2"/>
      </rPr>
      <t>RODRIGUEZ FEDERICO</t>
    </r>
  </si>
  <si>
    <r>
      <rPr>
        <b/>
        <sz val="9"/>
        <rFont val="Arial"/>
        <family val="2"/>
      </rPr>
      <t>20-38861455-3</t>
    </r>
  </si>
  <si>
    <r>
      <rPr>
        <b/>
        <sz val="9"/>
        <rFont val="Arial"/>
        <family val="2"/>
      </rPr>
      <t>08-09-2023 FC- B0002-00000016</t>
    </r>
  </si>
  <si>
    <r>
      <rPr>
        <b/>
        <sz val="9"/>
        <rFont val="Arial"/>
        <family val="2"/>
      </rPr>
      <t>11-09-2023 FC- A0002-00000126</t>
    </r>
  </si>
  <si>
    <r>
      <rPr>
        <b/>
        <sz val="9"/>
        <rFont val="Arial"/>
        <family val="2"/>
      </rPr>
      <t>11-09-2023 FC- A0002-00000127</t>
    </r>
  </si>
  <si>
    <r>
      <rPr>
        <b/>
        <sz val="9"/>
        <rFont val="Arial"/>
        <family val="2"/>
      </rPr>
      <t>11-09-2023 FC- A0002-00000128</t>
    </r>
  </si>
  <si>
    <r>
      <rPr>
        <b/>
        <sz val="9"/>
        <rFont val="Arial"/>
        <family val="2"/>
      </rPr>
      <t>G Y G OIL SERVICE S</t>
    </r>
  </si>
  <si>
    <r>
      <rPr>
        <b/>
        <sz val="9"/>
        <rFont val="Arial"/>
        <family val="2"/>
      </rPr>
      <t>30-71029033-0</t>
    </r>
  </si>
  <si>
    <r>
      <rPr>
        <b/>
        <sz val="9"/>
        <rFont val="Arial"/>
        <family val="2"/>
      </rPr>
      <t>11-09-2023 FC- A0002-00000129</t>
    </r>
  </si>
  <si>
    <r>
      <rPr>
        <b/>
        <sz val="9"/>
        <rFont val="Arial"/>
        <family val="2"/>
      </rPr>
      <t>SERCO SRL</t>
    </r>
  </si>
  <si>
    <r>
      <rPr>
        <b/>
        <sz val="9"/>
        <rFont val="Arial"/>
        <family val="2"/>
      </rPr>
      <t>30-65735994-3</t>
    </r>
  </si>
  <si>
    <r>
      <rPr>
        <b/>
        <sz val="9"/>
        <rFont val="Arial"/>
        <family val="2"/>
      </rPr>
      <t>11-09-2023 FC- A0002-00000130</t>
    </r>
  </si>
  <si>
    <r>
      <rPr>
        <b/>
        <sz val="9"/>
        <rFont val="Arial"/>
        <family val="2"/>
      </rPr>
      <t>OCEAN EXPORT SA</t>
    </r>
  </si>
  <si>
    <r>
      <rPr>
        <b/>
        <sz val="9"/>
        <rFont val="Arial"/>
        <family val="2"/>
      </rPr>
      <t>33-70803422-9</t>
    </r>
  </si>
  <si>
    <r>
      <rPr>
        <b/>
        <sz val="9"/>
        <rFont val="Arial"/>
        <family val="2"/>
      </rPr>
      <t>11-09-2023 FC- A0002-00000131</t>
    </r>
  </si>
  <si>
    <r>
      <rPr>
        <b/>
        <sz val="9"/>
        <rFont val="Arial"/>
        <family val="2"/>
      </rPr>
      <t>ASTILLERO TECNAO S.</t>
    </r>
  </si>
  <si>
    <r>
      <rPr>
        <b/>
        <sz val="9"/>
        <rFont val="Arial"/>
        <family val="2"/>
      </rPr>
      <t>30-57027650-2</t>
    </r>
  </si>
  <si>
    <r>
      <rPr>
        <b/>
        <sz val="9"/>
        <rFont val="Arial"/>
        <family val="2"/>
      </rPr>
      <t>11-09-2023 FC- A0002-00000132</t>
    </r>
  </si>
  <si>
    <r>
      <rPr>
        <b/>
        <sz val="9"/>
        <rFont val="Arial"/>
        <family val="2"/>
      </rPr>
      <t>JUAN OLAZ E HIJOS S</t>
    </r>
  </si>
  <si>
    <r>
      <rPr>
        <b/>
        <sz val="9"/>
        <rFont val="Arial"/>
        <family val="2"/>
      </rPr>
      <t>30-71451065-3</t>
    </r>
  </si>
  <si>
    <r>
      <rPr>
        <b/>
        <sz val="9"/>
        <rFont val="Arial"/>
        <family val="2"/>
      </rPr>
      <t>11-09-2023 FC- A0002-00000133</t>
    </r>
  </si>
  <si>
    <r>
      <rPr>
        <b/>
        <sz val="9"/>
        <rFont val="Arial"/>
        <family val="2"/>
      </rPr>
      <t>11-09-2023 FC- A0002-00000134</t>
    </r>
  </si>
  <si>
    <r>
      <rPr>
        <b/>
        <sz val="9"/>
        <rFont val="Arial"/>
        <family val="2"/>
      </rPr>
      <t>ZAFRA ALBERTO CLAUD</t>
    </r>
  </si>
  <si>
    <r>
      <rPr>
        <b/>
        <sz val="9"/>
        <rFont val="Arial"/>
        <family val="2"/>
      </rPr>
      <t>20-16803351-7</t>
    </r>
  </si>
  <si>
    <r>
      <rPr>
        <b/>
        <sz val="9"/>
        <rFont val="Arial"/>
        <family val="2"/>
      </rPr>
      <t>11-09-2023 FC- A0002-00000135</t>
    </r>
  </si>
  <si>
    <r>
      <rPr>
        <b/>
        <sz val="9"/>
        <rFont val="Arial"/>
        <family val="2"/>
      </rPr>
      <t>11-09-2023 FC- A0002-00000136</t>
    </r>
  </si>
  <si>
    <r>
      <rPr>
        <b/>
        <sz val="9"/>
        <rFont val="Arial"/>
        <family val="2"/>
      </rPr>
      <t>AGV SERVICIOS MINER</t>
    </r>
  </si>
  <si>
    <r>
      <rPr>
        <b/>
        <sz val="9"/>
        <rFont val="Arial"/>
        <family val="2"/>
      </rPr>
      <t>30-71024143-7</t>
    </r>
  </si>
  <si>
    <r>
      <rPr>
        <b/>
        <sz val="9"/>
        <rFont val="Arial"/>
        <family val="2"/>
      </rPr>
      <t>11-09-2023 FC- A0002-00000137</t>
    </r>
  </si>
  <si>
    <r>
      <rPr>
        <b/>
        <sz val="9"/>
        <rFont val="Arial"/>
        <family val="2"/>
      </rPr>
      <t>USIMIX S.R.L.</t>
    </r>
  </si>
  <si>
    <r>
      <rPr>
        <b/>
        <sz val="9"/>
        <rFont val="Arial"/>
        <family val="2"/>
      </rPr>
      <t>30-65282193-2</t>
    </r>
  </si>
  <si>
    <r>
      <rPr>
        <b/>
        <sz val="9"/>
        <rFont val="Arial"/>
        <family val="2"/>
      </rPr>
      <t>11-09-2023 FC- A0002-00000138</t>
    </r>
  </si>
  <si>
    <r>
      <rPr>
        <b/>
        <sz val="9"/>
        <rFont val="Arial"/>
        <family val="2"/>
      </rPr>
      <t>CASA JARSE S A I C</t>
    </r>
  </si>
  <si>
    <r>
      <rPr>
        <b/>
        <sz val="9"/>
        <rFont val="Arial"/>
        <family val="2"/>
      </rPr>
      <t>30-55009571-4</t>
    </r>
  </si>
  <si>
    <r>
      <rPr>
        <b/>
        <sz val="9"/>
        <rFont val="Arial"/>
        <family val="2"/>
      </rPr>
      <t>11-09-2023 FC- A0002-00000139</t>
    </r>
  </si>
  <si>
    <r>
      <rPr>
        <b/>
        <sz val="9"/>
        <rFont val="Arial"/>
        <family val="2"/>
      </rPr>
      <t>YAZBEK JORGE ALBERT</t>
    </r>
  </si>
  <si>
    <r>
      <rPr>
        <b/>
        <sz val="9"/>
        <rFont val="Arial"/>
        <family val="2"/>
      </rPr>
      <t>20-21508464-8</t>
    </r>
  </si>
  <si>
    <r>
      <rPr>
        <b/>
        <sz val="9"/>
        <rFont val="Arial"/>
        <family val="2"/>
      </rPr>
      <t>11-09-2023 FC- A0002-00000140</t>
    </r>
  </si>
  <si>
    <r>
      <rPr>
        <b/>
        <sz val="9"/>
        <rFont val="Arial"/>
        <family val="2"/>
      </rPr>
      <t>11-09-2023 FC- A0002-00000141</t>
    </r>
  </si>
  <si>
    <r>
      <rPr>
        <b/>
        <sz val="9"/>
        <rFont val="Arial"/>
        <family val="2"/>
      </rPr>
      <t>AGRO SAN CLAUDIO S.</t>
    </r>
  </si>
  <si>
    <r>
      <rPr>
        <b/>
        <sz val="9"/>
        <rFont val="Arial"/>
        <family val="2"/>
      </rPr>
      <t>30-70905485-2</t>
    </r>
  </si>
  <si>
    <r>
      <rPr>
        <b/>
        <sz val="9"/>
        <rFont val="Arial"/>
        <family val="2"/>
      </rPr>
      <t>11-09-2023 FC- A0002-00000142</t>
    </r>
  </si>
  <si>
    <r>
      <rPr>
        <b/>
        <sz val="9"/>
        <rFont val="Arial"/>
        <family val="2"/>
      </rPr>
      <t>MIGNACCO MARIANO</t>
    </r>
  </si>
  <si>
    <r>
      <rPr>
        <b/>
        <sz val="9"/>
        <rFont val="Arial"/>
        <family val="2"/>
      </rPr>
      <t>20-32890464-1</t>
    </r>
  </si>
  <si>
    <r>
      <rPr>
        <b/>
        <sz val="9"/>
        <rFont val="Arial"/>
        <family val="2"/>
      </rPr>
      <t>12-09-2023 NC- A0002-00000007</t>
    </r>
  </si>
  <si>
    <r>
      <rPr>
        <b/>
        <sz val="9"/>
        <rFont val="Arial"/>
        <family val="2"/>
      </rPr>
      <t>12-09-2023 NC- A0002-00000008</t>
    </r>
  </si>
  <si>
    <r>
      <rPr>
        <b/>
        <sz val="9"/>
        <rFont val="Arial"/>
        <family val="2"/>
      </rPr>
      <t>12-09-2023 NC- A0002-00000009</t>
    </r>
  </si>
  <si>
    <r>
      <rPr>
        <b/>
        <sz val="9"/>
        <rFont val="Arial"/>
        <family val="2"/>
      </rPr>
      <t>12-09-2023 FC- A0002-00000143</t>
    </r>
  </si>
  <si>
    <r>
      <rPr>
        <b/>
        <sz val="9"/>
        <rFont val="Arial"/>
        <family val="2"/>
      </rPr>
      <t>CONSERV S.R.L.</t>
    </r>
  </si>
  <si>
    <r>
      <rPr>
        <b/>
        <sz val="9"/>
        <rFont val="Arial"/>
        <family val="2"/>
      </rPr>
      <t>30-64349440-6</t>
    </r>
  </si>
  <si>
    <r>
      <rPr>
        <b/>
        <sz val="9"/>
        <rFont val="Arial"/>
        <family val="2"/>
      </rPr>
      <t>12-09-2023 FC- A0002-00000144</t>
    </r>
  </si>
  <si>
    <r>
      <rPr>
        <b/>
        <sz val="9"/>
        <rFont val="Arial"/>
        <family val="2"/>
      </rPr>
      <t>GARABITO MATERIALES</t>
    </r>
  </si>
  <si>
    <r>
      <rPr>
        <b/>
        <sz val="9"/>
        <rFont val="Arial"/>
        <family val="2"/>
      </rPr>
      <t>33-70886785-9</t>
    </r>
  </si>
  <si>
    <r>
      <rPr>
        <b/>
        <sz val="9"/>
        <rFont val="Arial"/>
        <family val="2"/>
      </rPr>
      <t>12-09-2023 FC- A0002-00000145</t>
    </r>
  </si>
  <si>
    <r>
      <rPr>
        <b/>
        <sz val="9"/>
        <rFont val="Arial"/>
        <family val="2"/>
      </rPr>
      <t>ESPOSITO FERNANDO E</t>
    </r>
  </si>
  <si>
    <r>
      <rPr>
        <b/>
        <sz val="9"/>
        <rFont val="Arial"/>
        <family val="2"/>
      </rPr>
      <t>20-10983775-0</t>
    </r>
  </si>
  <si>
    <r>
      <rPr>
        <b/>
        <sz val="9"/>
        <rFont val="Arial"/>
        <family val="2"/>
      </rPr>
      <t>12-09-2023 FC- A0002-00000146</t>
    </r>
  </si>
  <si>
    <r>
      <rPr>
        <b/>
        <sz val="9"/>
        <rFont val="Arial"/>
        <family val="2"/>
      </rPr>
      <t>FERRERO Y MATTIO S.</t>
    </r>
  </si>
  <si>
    <r>
      <rPr>
        <b/>
        <sz val="9"/>
        <rFont val="Arial"/>
        <family val="2"/>
      </rPr>
      <t>30-59827258-8</t>
    </r>
  </si>
  <si>
    <r>
      <rPr>
        <b/>
        <sz val="9"/>
        <rFont val="Arial"/>
        <family val="2"/>
      </rPr>
      <t>12-09-2023 FC- A0002-00000147</t>
    </r>
  </si>
  <si>
    <r>
      <rPr>
        <b/>
        <sz val="9"/>
        <rFont val="Arial"/>
        <family val="2"/>
      </rPr>
      <t>HOLC RICARDO RODOLF</t>
    </r>
  </si>
  <si>
    <r>
      <rPr>
        <b/>
        <sz val="9"/>
        <rFont val="Arial"/>
        <family val="2"/>
      </rPr>
      <t>20-11930157-3</t>
    </r>
  </si>
  <si>
    <r>
      <rPr>
        <b/>
        <sz val="9"/>
        <rFont val="Arial"/>
        <family val="2"/>
      </rPr>
      <t>12-09-2023 FC- A0002-00000148</t>
    </r>
  </si>
  <si>
    <r>
      <rPr>
        <b/>
        <sz val="9"/>
        <rFont val="Arial"/>
        <family val="2"/>
      </rPr>
      <t>12-09-2023 FC- A0002-00000149</t>
    </r>
  </si>
  <si>
    <r>
      <rPr>
        <b/>
        <sz val="9"/>
        <rFont val="Arial"/>
        <family val="2"/>
      </rPr>
      <t>INVERSIONES PIRQUE</t>
    </r>
  </si>
  <si>
    <r>
      <rPr>
        <b/>
        <sz val="9"/>
        <rFont val="Arial"/>
        <family val="2"/>
      </rPr>
      <t>30-70724729-7</t>
    </r>
  </si>
  <si>
    <r>
      <rPr>
        <b/>
        <sz val="9"/>
        <rFont val="Arial"/>
        <family val="2"/>
      </rPr>
      <t>12-09-2023 FC- A0002-00000150</t>
    </r>
  </si>
  <si>
    <r>
      <rPr>
        <b/>
        <sz val="9"/>
        <rFont val="Arial"/>
        <family val="2"/>
      </rPr>
      <t>LUFE SAS</t>
    </r>
  </si>
  <si>
    <r>
      <rPr>
        <b/>
        <sz val="9"/>
        <rFont val="Arial"/>
        <family val="2"/>
      </rPr>
      <t>30-71600225-6</t>
    </r>
  </si>
  <si>
    <r>
      <rPr>
        <b/>
        <sz val="9"/>
        <rFont val="Arial"/>
        <family val="2"/>
      </rPr>
      <t>12-09-2023 FC- A0002-00000151</t>
    </r>
  </si>
  <si>
    <r>
      <rPr>
        <b/>
        <sz val="9"/>
        <rFont val="Arial"/>
        <family val="2"/>
      </rPr>
      <t>MINERA SANTA RITA S</t>
    </r>
  </si>
  <si>
    <r>
      <rPr>
        <b/>
        <sz val="9"/>
        <rFont val="Arial"/>
        <family val="2"/>
      </rPr>
      <t>30-69414505-8</t>
    </r>
  </si>
  <si>
    <r>
      <rPr>
        <b/>
        <sz val="9"/>
        <rFont val="Arial"/>
        <family val="2"/>
      </rPr>
      <t>12-09-2023 FC- A0002-00000152</t>
    </r>
  </si>
  <si>
    <r>
      <rPr>
        <b/>
        <sz val="9"/>
        <rFont val="Arial"/>
        <family val="2"/>
      </rPr>
      <t>MAIQUEZ HORACIO MAR</t>
    </r>
  </si>
  <si>
    <r>
      <rPr>
        <b/>
        <sz val="9"/>
        <rFont val="Arial"/>
        <family val="2"/>
      </rPr>
      <t>20-25924208-9</t>
    </r>
  </si>
  <si>
    <r>
      <rPr>
        <b/>
        <sz val="9"/>
        <rFont val="Arial"/>
        <family val="2"/>
      </rPr>
      <t>13-09-2023 NC- A0002-00000010</t>
    </r>
  </si>
  <si>
    <r>
      <rPr>
        <b/>
        <sz val="9"/>
        <rFont val="Arial"/>
        <family val="2"/>
      </rPr>
      <t>13-09-2023 NC- A0002-00000011</t>
    </r>
  </si>
  <si>
    <r>
      <rPr>
        <b/>
        <sz val="9"/>
        <rFont val="Arial"/>
        <family val="2"/>
      </rPr>
      <t>13-09-2023 FC- A0002-00000153</t>
    </r>
  </si>
  <si>
    <r>
      <rPr>
        <b/>
        <sz val="9"/>
        <rFont val="Arial"/>
        <family val="2"/>
      </rPr>
      <t>13-09-2023 FC- A0002-00000154</t>
    </r>
  </si>
  <si>
    <r>
      <rPr>
        <b/>
        <sz val="9"/>
        <rFont val="Arial"/>
        <family val="2"/>
      </rPr>
      <t>EMI-ROD S.A.</t>
    </r>
  </si>
  <si>
    <r>
      <rPr>
        <b/>
        <sz val="9"/>
        <rFont val="Arial"/>
        <family val="2"/>
      </rPr>
      <t>30-71573359-1</t>
    </r>
  </si>
  <si>
    <r>
      <rPr>
        <b/>
        <sz val="9"/>
        <rFont val="Arial"/>
        <family val="2"/>
      </rPr>
      <t>13-09-2023 FC- A0002-00000155</t>
    </r>
  </si>
  <si>
    <r>
      <rPr>
        <b/>
        <sz val="9"/>
        <rFont val="Arial"/>
        <family val="2"/>
      </rPr>
      <t>FACILITY WORKS S.R.</t>
    </r>
  </si>
  <si>
    <r>
      <rPr>
        <b/>
        <sz val="9"/>
        <rFont val="Arial"/>
        <family val="2"/>
      </rPr>
      <t>30-71801080-9</t>
    </r>
  </si>
  <si>
    <r>
      <rPr>
        <b/>
        <sz val="9"/>
        <rFont val="Arial"/>
        <family val="2"/>
      </rPr>
      <t>13-09-2023 FC- A0002-00000156</t>
    </r>
  </si>
  <si>
    <r>
      <rPr>
        <b/>
        <sz val="9"/>
        <rFont val="Arial"/>
        <family val="2"/>
      </rPr>
      <t>ANTIECORP S.A.</t>
    </r>
  </si>
  <si>
    <r>
      <rPr>
        <b/>
        <sz val="9"/>
        <rFont val="Arial"/>
        <family val="2"/>
      </rPr>
      <t>30-71656008-9</t>
    </r>
  </si>
  <si>
    <r>
      <rPr>
        <b/>
        <sz val="9"/>
        <rFont val="Arial"/>
        <family val="2"/>
      </rPr>
      <t>13-09-2023 FC- A0002-00000157</t>
    </r>
  </si>
  <si>
    <r>
      <rPr>
        <b/>
        <sz val="9"/>
        <rFont val="Arial"/>
        <family val="2"/>
      </rPr>
      <t>13-09-2023 FC- A0002-00000158</t>
    </r>
  </si>
  <si>
    <r>
      <rPr>
        <b/>
        <sz val="9"/>
        <rFont val="Arial"/>
        <family val="2"/>
      </rPr>
      <t>13-09-2023 FC- A0002-00000159</t>
    </r>
  </si>
  <si>
    <r>
      <rPr>
        <b/>
        <sz val="9"/>
        <rFont val="Arial"/>
        <family val="2"/>
      </rPr>
      <t>HORMIBLOCK</t>
    </r>
  </si>
  <si>
    <r>
      <rPr>
        <b/>
        <sz val="9"/>
        <rFont val="Arial"/>
        <family val="2"/>
      </rPr>
      <t>30-71804084-8</t>
    </r>
  </si>
  <si>
    <r>
      <rPr>
        <b/>
        <sz val="9"/>
        <rFont val="Arial"/>
        <family val="2"/>
      </rPr>
      <t>13-09-2023 FC- A0002-00000160</t>
    </r>
  </si>
  <si>
    <r>
      <rPr>
        <b/>
        <sz val="9"/>
        <rFont val="Arial"/>
        <family val="2"/>
      </rPr>
      <t>MADERERA PAMPEANA S</t>
    </r>
  </si>
  <si>
    <r>
      <rPr>
        <b/>
        <sz val="9"/>
        <rFont val="Arial"/>
        <family val="2"/>
      </rPr>
      <t>30-57553380-5</t>
    </r>
  </si>
  <si>
    <r>
      <rPr>
        <b/>
        <sz val="9"/>
        <rFont val="Arial"/>
        <family val="2"/>
      </rPr>
      <t>13-09-2023 FC- A0002-00000161</t>
    </r>
  </si>
  <si>
    <r>
      <rPr>
        <b/>
        <sz val="9"/>
        <rFont val="Arial"/>
        <family val="2"/>
      </rPr>
      <t>MELNECHENKO GABRIEL</t>
    </r>
  </si>
  <si>
    <r>
      <rPr>
        <b/>
        <sz val="9"/>
        <rFont val="Arial"/>
        <family val="2"/>
      </rPr>
      <t>20-36455401-0</t>
    </r>
  </si>
  <si>
    <r>
      <rPr>
        <b/>
        <sz val="9"/>
        <rFont val="Arial"/>
        <family val="2"/>
      </rPr>
      <t>13-09-2023 FC- A0002-00000162</t>
    </r>
  </si>
  <si>
    <r>
      <rPr>
        <b/>
        <sz val="9"/>
        <rFont val="Arial"/>
        <family val="2"/>
      </rPr>
      <t>13-09-2023 FC- A0002-00000163</t>
    </r>
  </si>
  <si>
    <r>
      <rPr>
        <b/>
        <sz val="9"/>
        <rFont val="Arial"/>
        <family val="2"/>
      </rPr>
      <t>13-09-2023 FC- A0002-00000164</t>
    </r>
  </si>
  <si>
    <r>
      <rPr>
        <b/>
        <sz val="9"/>
        <rFont val="Arial"/>
        <family val="2"/>
      </rPr>
      <t>CERAMICA NORTE SA</t>
    </r>
  </si>
  <si>
    <r>
      <rPr>
        <b/>
        <sz val="9"/>
        <rFont val="Arial"/>
        <family val="2"/>
      </rPr>
      <t>30-56604171-1</t>
    </r>
  </si>
  <si>
    <r>
      <rPr>
        <b/>
        <sz val="9"/>
        <rFont val="Arial"/>
        <family val="2"/>
      </rPr>
      <t>13-09-2023 FC- A0002-00000165</t>
    </r>
  </si>
  <si>
    <r>
      <rPr>
        <b/>
        <sz val="9"/>
        <rFont val="Arial"/>
        <family val="2"/>
      </rPr>
      <t>TRANSPORTE TIEV S.R</t>
    </r>
  </si>
  <si>
    <r>
      <rPr>
        <b/>
        <sz val="9"/>
        <rFont val="Arial"/>
        <family val="2"/>
      </rPr>
      <t>30-66711364-0</t>
    </r>
  </si>
  <si>
    <r>
      <rPr>
        <b/>
        <sz val="9"/>
        <rFont val="Arial"/>
        <family val="2"/>
      </rPr>
      <t>13-09-2023 FC- A0002-00000166</t>
    </r>
  </si>
  <si>
    <r>
      <rPr>
        <b/>
        <sz val="9"/>
        <rFont val="Arial"/>
        <family val="2"/>
      </rPr>
      <t>LABORATORIO ECZANE</t>
    </r>
  </si>
  <si>
    <r>
      <rPr>
        <b/>
        <sz val="9"/>
        <rFont val="Arial"/>
        <family val="2"/>
      </rPr>
      <t>30-69773615-4</t>
    </r>
  </si>
  <si>
    <r>
      <rPr>
        <b/>
        <sz val="9"/>
        <rFont val="Arial"/>
        <family val="2"/>
      </rPr>
      <t>13-09-2023 FC- A0002-00000167</t>
    </r>
  </si>
  <si>
    <r>
      <rPr>
        <b/>
        <sz val="9"/>
        <rFont val="Arial"/>
        <family val="2"/>
      </rPr>
      <t>VILADECANS GERARDO</t>
    </r>
  </si>
  <si>
    <r>
      <rPr>
        <b/>
        <sz val="9"/>
        <rFont val="Arial"/>
        <family val="2"/>
      </rPr>
      <t>20-35026899-6</t>
    </r>
  </si>
  <si>
    <r>
      <rPr>
        <b/>
        <sz val="9"/>
        <rFont val="Arial"/>
        <family val="2"/>
      </rPr>
      <t>13-09-2023 FC- A0002-00000168</t>
    </r>
  </si>
  <si>
    <r>
      <rPr>
        <b/>
        <sz val="9"/>
        <rFont val="Arial"/>
        <family val="2"/>
      </rPr>
      <t>PROVECAR S.A.</t>
    </r>
  </si>
  <si>
    <r>
      <rPr>
        <b/>
        <sz val="9"/>
        <rFont val="Arial"/>
        <family val="2"/>
      </rPr>
      <t>30-64028390-0</t>
    </r>
  </si>
  <si>
    <r>
      <rPr>
        <b/>
        <sz val="9"/>
        <rFont val="Arial"/>
        <family val="2"/>
      </rPr>
      <t>13-09-2023 FC- A0002-00000169</t>
    </r>
  </si>
  <si>
    <r>
      <rPr>
        <b/>
        <sz val="9"/>
        <rFont val="Arial"/>
        <family val="2"/>
      </rPr>
      <t>PFOH GUILLERMO FRAN</t>
    </r>
  </si>
  <si>
    <r>
      <rPr>
        <b/>
        <sz val="9"/>
        <rFont val="Arial"/>
        <family val="2"/>
      </rPr>
      <t>20-32978829-7</t>
    </r>
  </si>
  <si>
    <r>
      <rPr>
        <b/>
        <sz val="9"/>
        <rFont val="Arial"/>
        <family val="2"/>
      </rPr>
      <t>13-09-2023 FC- A0002-00000170</t>
    </r>
  </si>
  <si>
    <r>
      <rPr>
        <b/>
        <sz val="9"/>
        <rFont val="Arial"/>
        <family val="2"/>
      </rPr>
      <t>13-09-2023 FC- A0002-00000171</t>
    </r>
  </si>
  <si>
    <r>
      <rPr>
        <b/>
        <sz val="9"/>
        <rFont val="Arial"/>
        <family val="2"/>
      </rPr>
      <t>13-09-2023 FC- A0002-00000172</t>
    </r>
  </si>
  <si>
    <r>
      <rPr>
        <b/>
        <sz val="9"/>
        <rFont val="Arial"/>
        <family val="2"/>
      </rPr>
      <t>ISSA EZEQUIEL ROBER</t>
    </r>
  </si>
  <si>
    <r>
      <rPr>
        <b/>
        <sz val="9"/>
        <rFont val="Arial"/>
        <family val="2"/>
      </rPr>
      <t>20-32804201-1</t>
    </r>
  </si>
  <si>
    <r>
      <rPr>
        <b/>
        <sz val="9"/>
        <rFont val="Arial"/>
        <family val="2"/>
      </rPr>
      <t>13-09-2023 FC- A0002-00000173</t>
    </r>
  </si>
  <si>
    <r>
      <rPr>
        <b/>
        <sz val="9"/>
        <rFont val="Arial"/>
        <family val="2"/>
      </rPr>
      <t>METALURGICA INCOMET</t>
    </r>
  </si>
  <si>
    <r>
      <rPr>
        <b/>
        <sz val="9"/>
        <rFont val="Arial"/>
        <family val="2"/>
      </rPr>
      <t>30-54718890-6</t>
    </r>
  </si>
  <si>
    <r>
      <rPr>
        <b/>
        <sz val="9"/>
        <rFont val="Arial"/>
        <family val="2"/>
      </rPr>
      <t>14-09-2023 FC- A0002-00000174</t>
    </r>
  </si>
  <si>
    <r>
      <rPr>
        <b/>
        <sz val="9"/>
        <rFont val="Arial"/>
        <family val="2"/>
      </rPr>
      <t>14-09-2023 FC- A0002-00000175</t>
    </r>
  </si>
  <si>
    <r>
      <rPr>
        <b/>
        <sz val="9"/>
        <rFont val="Arial"/>
        <family val="2"/>
      </rPr>
      <t>RINALDI MAGALHAES C</t>
    </r>
  </si>
  <si>
    <r>
      <rPr>
        <b/>
        <sz val="9"/>
        <rFont val="Arial"/>
        <family val="2"/>
      </rPr>
      <t>27-41019494-0</t>
    </r>
  </si>
  <si>
    <r>
      <rPr>
        <b/>
        <sz val="9"/>
        <rFont val="Arial"/>
        <family val="2"/>
      </rPr>
      <t>14-09-2023 FC- A0002-00000176</t>
    </r>
  </si>
  <si>
    <r>
      <rPr>
        <b/>
        <sz val="9"/>
        <rFont val="Arial"/>
        <family val="2"/>
      </rPr>
      <t>FREEWAY S A</t>
    </r>
  </si>
  <si>
    <r>
      <rPr>
        <b/>
        <sz val="9"/>
        <rFont val="Arial"/>
        <family val="2"/>
      </rPr>
      <t>30-70752060-0</t>
    </r>
  </si>
  <si>
    <r>
      <rPr>
        <b/>
        <sz val="9"/>
        <rFont val="Arial"/>
        <family val="2"/>
      </rPr>
      <t>14-09-2023 FC- A0002-00000177</t>
    </r>
  </si>
  <si>
    <r>
      <rPr>
        <b/>
        <sz val="9"/>
        <rFont val="Arial"/>
        <family val="2"/>
      </rPr>
      <t>14-09-2023 FC- A0002-00000178</t>
    </r>
  </si>
  <si>
    <r>
      <rPr>
        <b/>
        <sz val="9"/>
        <rFont val="Arial"/>
        <family val="2"/>
      </rPr>
      <t>OLTOLINI GABRIEL JU</t>
    </r>
  </si>
  <si>
    <r>
      <rPr>
        <b/>
        <sz val="9"/>
        <rFont val="Arial"/>
        <family val="2"/>
      </rPr>
      <t>20-14684658-1</t>
    </r>
  </si>
  <si>
    <r>
      <rPr>
        <b/>
        <sz val="9"/>
        <rFont val="Arial"/>
        <family val="2"/>
      </rPr>
      <t>14-09-2023 FC- A0002-00000179</t>
    </r>
  </si>
  <si>
    <r>
      <rPr>
        <b/>
        <sz val="9"/>
        <rFont val="Arial"/>
        <family val="2"/>
      </rPr>
      <t>SABA SRL</t>
    </r>
  </si>
  <si>
    <r>
      <rPr>
        <b/>
        <sz val="9"/>
        <rFont val="Arial"/>
        <family val="2"/>
      </rPr>
      <t>30-70920631-8</t>
    </r>
  </si>
  <si>
    <r>
      <rPr>
        <b/>
        <sz val="9"/>
        <rFont val="Arial"/>
        <family val="2"/>
      </rPr>
      <t>14-09-2023 FC- A0002-00000180</t>
    </r>
  </si>
  <si>
    <r>
      <rPr>
        <b/>
        <sz val="9"/>
        <rFont val="Arial"/>
        <family val="2"/>
      </rPr>
      <t>14-09-2023 FC- A0002-00000181</t>
    </r>
  </si>
  <si>
    <r>
      <rPr>
        <b/>
        <sz val="9"/>
        <rFont val="Arial"/>
        <family val="2"/>
      </rPr>
      <t>14-09-2023 FC- A0002-00000182</t>
    </r>
  </si>
  <si>
    <r>
      <rPr>
        <b/>
        <sz val="9"/>
        <rFont val="Arial"/>
        <family val="2"/>
      </rPr>
      <t>14-09-2023 FC- A0002-00000183</t>
    </r>
  </si>
  <si>
    <r>
      <rPr>
        <b/>
        <sz val="9"/>
        <rFont val="Arial"/>
        <family val="2"/>
      </rPr>
      <t>14-09-2023 FC- A0002-00000190</t>
    </r>
  </si>
  <si>
    <r>
      <rPr>
        <b/>
        <sz val="9"/>
        <rFont val="Arial"/>
        <family val="2"/>
      </rPr>
      <t>14-09-2023 FC- B0002-00000017</t>
    </r>
  </si>
  <si>
    <r>
      <rPr>
        <b/>
        <sz val="9"/>
        <rFont val="Arial"/>
        <family val="2"/>
      </rPr>
      <t>JUAN GUILLERMO NICO</t>
    </r>
  </si>
  <si>
    <r>
      <rPr>
        <b/>
        <sz val="9"/>
        <rFont val="Arial"/>
        <family val="2"/>
      </rPr>
      <t>20-18783486-5</t>
    </r>
  </si>
  <si>
    <r>
      <rPr>
        <b/>
        <sz val="9"/>
        <rFont val="Arial"/>
        <family val="2"/>
      </rPr>
      <t>14-09-2023 FC- B0002-00000018</t>
    </r>
  </si>
  <si>
    <r>
      <rPr>
        <b/>
        <sz val="9"/>
        <rFont val="Arial"/>
        <family val="2"/>
      </rPr>
      <t>ARISTO ROMINA BELEN</t>
    </r>
  </si>
  <si>
    <r>
      <rPr>
        <b/>
        <sz val="9"/>
        <rFont val="Arial"/>
        <family val="2"/>
      </rPr>
      <t>27-45732387-0</t>
    </r>
  </si>
  <si>
    <r>
      <rPr>
        <b/>
        <sz val="9"/>
        <rFont val="Arial"/>
        <family val="2"/>
      </rPr>
      <t>14-09-2023 FC- B0002-00000019</t>
    </r>
  </si>
  <si>
    <r>
      <rPr>
        <b/>
        <sz val="9"/>
        <rFont val="Arial"/>
        <family val="2"/>
      </rPr>
      <t>14-09-2023 FC- B0002-00000020</t>
    </r>
  </si>
  <si>
    <r>
      <rPr>
        <b/>
        <sz val="9"/>
        <rFont val="Arial"/>
        <family val="2"/>
      </rPr>
      <t>15-09-2023 NC- A0002-00000012</t>
    </r>
  </si>
  <si>
    <r>
      <rPr>
        <b/>
        <sz val="9"/>
        <rFont val="Arial"/>
        <family val="2"/>
      </rPr>
      <t>15-09-2023 NC- A0002-00000013</t>
    </r>
  </si>
  <si>
    <r>
      <rPr>
        <b/>
        <sz val="9"/>
        <rFont val="Arial"/>
        <family val="2"/>
      </rPr>
      <t>15-09-2023 NC- A0002-00000014</t>
    </r>
  </si>
  <si>
    <r>
      <rPr>
        <b/>
        <sz val="9"/>
        <rFont val="Arial"/>
        <family val="2"/>
      </rPr>
      <t>15-09-2023 FC- A0002-00000184</t>
    </r>
  </si>
  <si>
    <r>
      <rPr>
        <b/>
        <sz val="9"/>
        <rFont val="Arial"/>
        <family val="2"/>
      </rPr>
      <t>V.H.A. EMPRESA CONS</t>
    </r>
  </si>
  <si>
    <r>
      <rPr>
        <b/>
        <sz val="9"/>
        <rFont val="Arial"/>
        <family val="2"/>
      </rPr>
      <t>30-50507957-0</t>
    </r>
  </si>
  <si>
    <r>
      <rPr>
        <b/>
        <sz val="9"/>
        <rFont val="Arial"/>
        <family val="2"/>
      </rPr>
      <t>15-09-2023 FC- A0002-00000185</t>
    </r>
  </si>
  <si>
    <r>
      <rPr>
        <b/>
        <sz val="9"/>
        <rFont val="Arial"/>
        <family val="2"/>
      </rPr>
      <t>MANLIMAR S.A.</t>
    </r>
  </si>
  <si>
    <r>
      <rPr>
        <b/>
        <sz val="9"/>
        <rFont val="Arial"/>
        <family val="2"/>
      </rPr>
      <t>30-71190633-5</t>
    </r>
  </si>
  <si>
    <r>
      <rPr>
        <b/>
        <sz val="9"/>
        <rFont val="Arial"/>
        <family val="2"/>
      </rPr>
      <t>15-09-2023 FC- A0002-00000186</t>
    </r>
  </si>
  <si>
    <r>
      <rPr>
        <b/>
        <sz val="9"/>
        <rFont val="Arial"/>
        <family val="2"/>
      </rPr>
      <t>15-09-2023 FC- A0002-00000187</t>
    </r>
  </si>
  <si>
    <r>
      <rPr>
        <b/>
        <sz val="9"/>
        <rFont val="Arial"/>
        <family val="2"/>
      </rPr>
      <t>FRADINAGUA S R L</t>
    </r>
  </si>
  <si>
    <r>
      <rPr>
        <b/>
        <sz val="9"/>
        <rFont val="Arial"/>
        <family val="2"/>
      </rPr>
      <t>30-67701867-0</t>
    </r>
  </si>
  <si>
    <r>
      <rPr>
        <b/>
        <sz val="9"/>
        <rFont val="Arial"/>
        <family val="2"/>
      </rPr>
      <t>15-09-2023 FC- A0002-00000188</t>
    </r>
  </si>
  <si>
    <r>
      <rPr>
        <b/>
        <sz val="9"/>
        <rFont val="Arial"/>
        <family val="2"/>
      </rPr>
      <t>EL FUNDADOR SRL</t>
    </r>
  </si>
  <si>
    <r>
      <rPr>
        <b/>
        <sz val="9"/>
        <rFont val="Arial"/>
        <family val="2"/>
      </rPr>
      <t>30-70746718-1</t>
    </r>
  </si>
  <si>
    <r>
      <rPr>
        <b/>
        <sz val="9"/>
        <rFont val="Arial"/>
        <family val="2"/>
      </rPr>
      <t>15-09-2023 FC- A0002-00000189</t>
    </r>
  </si>
  <si>
    <r>
      <rPr>
        <b/>
        <sz val="9"/>
        <rFont val="Arial"/>
        <family val="2"/>
      </rPr>
      <t>LIVORNO SA</t>
    </r>
  </si>
  <si>
    <r>
      <rPr>
        <b/>
        <sz val="9"/>
        <rFont val="Arial"/>
        <family val="2"/>
      </rPr>
      <t>30-71013891-1</t>
    </r>
  </si>
  <si>
    <r>
      <rPr>
        <b/>
        <sz val="9"/>
        <rFont val="Arial"/>
        <family val="2"/>
      </rPr>
      <t>15-09-2023 FC- A0002-00000191</t>
    </r>
  </si>
  <si>
    <r>
      <rPr>
        <b/>
        <sz val="9"/>
        <rFont val="Arial"/>
        <family val="2"/>
      </rPr>
      <t>GALAN CARLOS RAUL</t>
    </r>
  </si>
  <si>
    <r>
      <rPr>
        <b/>
        <sz val="9"/>
        <rFont val="Arial"/>
        <family val="2"/>
      </rPr>
      <t>20-16334846-3</t>
    </r>
  </si>
  <si>
    <r>
      <rPr>
        <b/>
        <sz val="9"/>
        <rFont val="Arial"/>
        <family val="2"/>
      </rPr>
      <t>15-09-2023 FC- A0002-00000192</t>
    </r>
  </si>
  <si>
    <r>
      <rPr>
        <b/>
        <sz val="9"/>
        <rFont val="Arial"/>
        <family val="2"/>
      </rPr>
      <t>SOUTH MINING SERVIC</t>
    </r>
  </si>
  <si>
    <r>
      <rPr>
        <b/>
        <sz val="9"/>
        <rFont val="Arial"/>
        <family val="2"/>
      </rPr>
      <t>30-71471028-8</t>
    </r>
  </si>
  <si>
    <r>
      <rPr>
        <b/>
        <sz val="9"/>
        <rFont val="Arial"/>
        <family val="2"/>
      </rPr>
      <t>15-09-2023 FC- A0002-00000193</t>
    </r>
  </si>
  <si>
    <r>
      <rPr>
        <b/>
        <sz val="9"/>
        <rFont val="Arial"/>
        <family val="2"/>
      </rPr>
      <t>15-09-2023 FC- A0002-00000194</t>
    </r>
  </si>
  <si>
    <r>
      <rPr>
        <b/>
        <sz val="9"/>
        <rFont val="Arial"/>
        <family val="2"/>
      </rPr>
      <t>15-09-2023 FC- A0002-00000195</t>
    </r>
  </si>
  <si>
    <r>
      <rPr>
        <b/>
        <sz val="9"/>
        <rFont val="Arial"/>
        <family val="2"/>
      </rPr>
      <t>15-09-2023 FC- A0002-00000196</t>
    </r>
  </si>
  <si>
    <r>
      <rPr>
        <b/>
        <sz val="9"/>
        <rFont val="Arial"/>
        <family val="2"/>
      </rPr>
      <t>FERREYRA DOMINGO FE</t>
    </r>
  </si>
  <si>
    <r>
      <rPr>
        <b/>
        <sz val="9"/>
        <rFont val="Arial"/>
        <family val="2"/>
      </rPr>
      <t>20-36858109-8</t>
    </r>
  </si>
  <si>
    <r>
      <rPr>
        <b/>
        <sz val="9"/>
        <rFont val="Arial"/>
        <family val="2"/>
      </rPr>
      <t>15-09-2023 FC- A0002-00000197</t>
    </r>
  </si>
  <si>
    <r>
      <rPr>
        <b/>
        <sz val="9"/>
        <rFont val="Arial"/>
        <family val="2"/>
      </rPr>
      <t>15-09-2023 FC- A0002-00000198</t>
    </r>
  </si>
  <si>
    <r>
      <rPr>
        <b/>
        <sz val="9"/>
        <rFont val="Arial"/>
        <family val="2"/>
      </rPr>
      <t>15-09-2023 FC- A0002-00000199</t>
    </r>
  </si>
  <si>
    <r>
      <rPr>
        <b/>
        <sz val="9"/>
        <rFont val="Arial"/>
        <family val="2"/>
      </rPr>
      <t>NEXTRANS S.R.L.</t>
    </r>
  </si>
  <si>
    <r>
      <rPr>
        <b/>
        <sz val="9"/>
        <rFont val="Arial"/>
        <family val="2"/>
      </rPr>
      <t>30-71010654-8</t>
    </r>
  </si>
  <si>
    <r>
      <rPr>
        <b/>
        <sz val="9"/>
        <rFont val="Arial"/>
        <family val="2"/>
      </rPr>
      <t>15-09-2023 FC- A0002-00000200</t>
    </r>
  </si>
  <si>
    <r>
      <rPr>
        <b/>
        <sz val="9"/>
        <rFont val="Arial"/>
        <family val="2"/>
      </rPr>
      <t>CITRAN S.R.L.</t>
    </r>
  </si>
  <si>
    <r>
      <rPr>
        <b/>
        <sz val="9"/>
        <rFont val="Arial"/>
        <family val="2"/>
      </rPr>
      <t>30-70882905-2</t>
    </r>
  </si>
  <si>
    <r>
      <rPr>
        <b/>
        <sz val="9"/>
        <rFont val="Arial"/>
        <family val="2"/>
      </rPr>
      <t>15-09-2023 FC- A0002-00000201</t>
    </r>
  </si>
  <si>
    <r>
      <rPr>
        <b/>
        <sz val="9"/>
        <rFont val="Arial"/>
        <family val="2"/>
      </rPr>
      <t>Tirenostic srl</t>
    </r>
  </si>
  <si>
    <r>
      <rPr>
        <b/>
        <sz val="9"/>
        <rFont val="Arial"/>
        <family val="2"/>
      </rPr>
      <t>15-09-2023 FC- A0002-00000202</t>
    </r>
  </si>
  <si>
    <r>
      <rPr>
        <b/>
        <sz val="9"/>
        <rFont val="Arial"/>
        <family val="2"/>
      </rPr>
      <t>18-09-2023 FC- A0002-00000203</t>
    </r>
  </si>
  <si>
    <r>
      <rPr>
        <b/>
        <sz val="9"/>
        <rFont val="Arial"/>
        <family val="2"/>
      </rPr>
      <t>18-09-2023 FC- A0002-00000204</t>
    </r>
  </si>
  <si>
    <r>
      <rPr>
        <b/>
        <sz val="9"/>
        <rFont val="Arial"/>
        <family val="2"/>
      </rPr>
      <t>EL CALLEJON S.A.</t>
    </r>
  </si>
  <si>
    <r>
      <rPr>
        <b/>
        <sz val="9"/>
        <rFont val="Arial"/>
        <family val="2"/>
      </rPr>
      <t>30-61929085-9</t>
    </r>
  </si>
  <si>
    <r>
      <rPr>
        <b/>
        <sz val="9"/>
        <rFont val="Arial"/>
        <family val="2"/>
      </rPr>
      <t>18-09-2023 FC- A0002-00000205</t>
    </r>
  </si>
  <si>
    <r>
      <rPr>
        <b/>
        <sz val="9"/>
        <rFont val="Arial"/>
        <family val="2"/>
      </rPr>
      <t>GEN ROD S.A.</t>
    </r>
  </si>
  <si>
    <r>
      <rPr>
        <b/>
        <sz val="9"/>
        <rFont val="Arial"/>
        <family val="2"/>
      </rPr>
      <t>30-67854721-9</t>
    </r>
  </si>
  <si>
    <r>
      <rPr>
        <b/>
        <sz val="9"/>
        <rFont val="Arial"/>
        <family val="2"/>
      </rPr>
      <t>18-09-2023 FC- A0002-00000206</t>
    </r>
  </si>
  <si>
    <r>
      <rPr>
        <b/>
        <sz val="9"/>
        <rFont val="Arial"/>
        <family val="2"/>
      </rPr>
      <t>18-09-2023 FC- A0002-00000207</t>
    </r>
  </si>
  <si>
    <r>
      <rPr>
        <b/>
        <sz val="9"/>
        <rFont val="Arial"/>
        <family val="2"/>
      </rPr>
      <t>MORINIGO JORGE VICT</t>
    </r>
  </si>
  <si>
    <r>
      <rPr>
        <b/>
        <sz val="9"/>
        <rFont val="Arial"/>
        <family val="2"/>
      </rPr>
      <t>20-28008921-5</t>
    </r>
  </si>
  <si>
    <r>
      <rPr>
        <b/>
        <sz val="9"/>
        <rFont val="Arial"/>
        <family val="2"/>
      </rPr>
      <t>18-09-2023 FC- A0002-00000208</t>
    </r>
  </si>
  <si>
    <r>
      <rPr>
        <b/>
        <sz val="9"/>
        <rFont val="Arial"/>
        <family val="2"/>
      </rPr>
      <t>18-09-2023 FC- A0002-00000209</t>
    </r>
  </si>
  <si>
    <r>
      <rPr>
        <b/>
        <sz val="9"/>
        <rFont val="Arial"/>
        <family val="2"/>
      </rPr>
      <t>TURBOTECH S.R.L.</t>
    </r>
  </si>
  <si>
    <r>
      <rPr>
        <b/>
        <sz val="9"/>
        <rFont val="Arial"/>
        <family val="2"/>
      </rPr>
      <t>30-71426460-1</t>
    </r>
  </si>
  <si>
    <r>
      <rPr>
        <b/>
        <sz val="9"/>
        <rFont val="Arial"/>
        <family val="2"/>
      </rPr>
      <t>18-09-2023 FC- A0002-00000210</t>
    </r>
  </si>
  <si>
    <r>
      <rPr>
        <b/>
        <sz val="9"/>
        <rFont val="Arial"/>
        <family val="2"/>
      </rPr>
      <t>COMESAÃ‘A SERGIO AR</t>
    </r>
  </si>
  <si>
    <r>
      <rPr>
        <b/>
        <sz val="9"/>
        <rFont val="Arial"/>
        <family val="2"/>
      </rPr>
      <t>20-23434951-2</t>
    </r>
  </si>
  <si>
    <r>
      <rPr>
        <b/>
        <sz val="9"/>
        <rFont val="Arial"/>
        <family val="2"/>
      </rPr>
      <t>18-09-2023 FC- A0002-00000211</t>
    </r>
  </si>
  <si>
    <r>
      <rPr>
        <b/>
        <sz val="9"/>
        <rFont val="Arial"/>
        <family val="2"/>
      </rPr>
      <t>VOLT SOLUTIONS S.R.</t>
    </r>
  </si>
  <si>
    <r>
      <rPr>
        <b/>
        <sz val="9"/>
        <rFont val="Arial"/>
        <family val="2"/>
      </rPr>
      <t>30-71647538-3</t>
    </r>
  </si>
  <si>
    <r>
      <rPr>
        <b/>
        <sz val="9"/>
        <rFont val="Arial"/>
        <family val="2"/>
      </rPr>
      <t>18-09-2023 FC- A0002-00000212</t>
    </r>
  </si>
  <si>
    <r>
      <rPr>
        <b/>
        <sz val="9"/>
        <rFont val="Arial"/>
        <family val="2"/>
      </rPr>
      <t>MUÃ‘OZ GALAZ ALVARO</t>
    </r>
  </si>
  <si>
    <r>
      <rPr>
        <b/>
        <sz val="9"/>
        <rFont val="Arial"/>
        <family val="2"/>
      </rPr>
      <t>20-92344596-0</t>
    </r>
  </si>
  <si>
    <r>
      <rPr>
        <b/>
        <sz val="9"/>
        <rFont val="Arial"/>
        <family val="2"/>
      </rPr>
      <t>18-09-2023 FC- A0002-00000213</t>
    </r>
  </si>
  <si>
    <r>
      <rPr>
        <b/>
        <sz val="9"/>
        <rFont val="Arial"/>
        <family val="2"/>
      </rPr>
      <t>LA GONDOLA DISTRIBU</t>
    </r>
  </si>
  <si>
    <r>
      <rPr>
        <b/>
        <sz val="9"/>
        <rFont val="Arial"/>
        <family val="2"/>
      </rPr>
      <t>30-71819629-5</t>
    </r>
  </si>
  <si>
    <r>
      <rPr>
        <b/>
        <sz val="9"/>
        <rFont val="Arial"/>
        <family val="2"/>
      </rPr>
      <t>18-09-2023 FC- A0002-00000214</t>
    </r>
  </si>
  <si>
    <r>
      <rPr>
        <b/>
        <sz val="9"/>
        <rFont val="Arial"/>
        <family val="2"/>
      </rPr>
      <t>18-09-2023 FC- A0002-00000215</t>
    </r>
  </si>
  <si>
    <r>
      <rPr>
        <b/>
        <sz val="9"/>
        <rFont val="Arial"/>
        <family val="2"/>
      </rPr>
      <t>18-09-2023 FC- A0002-00000216</t>
    </r>
  </si>
  <si>
    <r>
      <rPr>
        <b/>
        <sz val="9"/>
        <rFont val="Arial"/>
        <family val="2"/>
      </rPr>
      <t>18-09-2023 FC- A0002-00000217</t>
    </r>
  </si>
  <si>
    <r>
      <rPr>
        <b/>
        <sz val="9"/>
        <rFont val="Arial"/>
        <family val="2"/>
      </rPr>
      <t>ELTERMAN ADRIAN</t>
    </r>
  </si>
  <si>
    <r>
      <rPr>
        <b/>
        <sz val="9"/>
        <rFont val="Arial"/>
        <family val="2"/>
      </rPr>
      <t>20-22654068-8</t>
    </r>
  </si>
  <si>
    <r>
      <rPr>
        <b/>
        <sz val="9"/>
        <rFont val="Arial"/>
        <family val="2"/>
      </rPr>
      <t>18-09-2023 FC- A0002-00000218</t>
    </r>
  </si>
  <si>
    <r>
      <rPr>
        <b/>
        <sz val="9"/>
        <rFont val="Arial"/>
        <family val="2"/>
      </rPr>
      <t>18-09-2023 FC- A0002-00000219</t>
    </r>
  </si>
  <si>
    <r>
      <rPr>
        <b/>
        <sz val="9"/>
        <rFont val="Arial"/>
        <family val="2"/>
      </rPr>
      <t>18-09-2023 FC- A0002-00000220</t>
    </r>
  </si>
  <si>
    <r>
      <rPr>
        <b/>
        <sz val="9"/>
        <rFont val="Arial"/>
        <family val="2"/>
      </rPr>
      <t>ITALIANI DIEGO ALEJ</t>
    </r>
  </si>
  <si>
    <r>
      <rPr>
        <b/>
        <sz val="9"/>
        <rFont val="Arial"/>
        <family val="2"/>
      </rPr>
      <t>20-24152705-1</t>
    </r>
  </si>
  <si>
    <r>
      <rPr>
        <b/>
        <sz val="9"/>
        <rFont val="Arial"/>
        <family val="2"/>
      </rPr>
      <t>18-09-2023 FC- A0002-00000221</t>
    </r>
  </si>
  <si>
    <r>
      <rPr>
        <b/>
        <sz val="9"/>
        <rFont val="Arial"/>
        <family val="2"/>
      </rPr>
      <t>DURSI PABLO DANIEL</t>
    </r>
  </si>
  <si>
    <r>
      <rPr>
        <b/>
        <sz val="9"/>
        <rFont val="Arial"/>
        <family val="2"/>
      </rPr>
      <t>20-31860400-3</t>
    </r>
  </si>
  <si>
    <r>
      <rPr>
        <b/>
        <sz val="9"/>
        <rFont val="Arial"/>
        <family val="2"/>
      </rPr>
      <t>18-09-2023 FC- A0002-00000222</t>
    </r>
  </si>
  <si>
    <r>
      <rPr>
        <b/>
        <sz val="9"/>
        <rFont val="Arial"/>
        <family val="2"/>
      </rPr>
      <t>SALMONTE DANIEL EZI</t>
    </r>
  </si>
  <si>
    <r>
      <rPr>
        <b/>
        <sz val="9"/>
        <rFont val="Arial"/>
        <family val="2"/>
      </rPr>
      <t>20-21820146-7</t>
    </r>
  </si>
  <si>
    <r>
      <rPr>
        <b/>
        <sz val="9"/>
        <rFont val="Arial"/>
        <family val="2"/>
      </rPr>
      <t>19-09-2023 NC- A0002-00000015</t>
    </r>
  </si>
  <si>
    <r>
      <rPr>
        <b/>
        <sz val="9"/>
        <rFont val="Arial"/>
        <family val="2"/>
      </rPr>
      <t>19-09-2023 NC- A0002-00000016</t>
    </r>
  </si>
  <si>
    <r>
      <rPr>
        <b/>
        <sz val="9"/>
        <rFont val="Arial"/>
        <family val="2"/>
      </rPr>
      <t>19-09-2023 NC- A0002-00000017</t>
    </r>
  </si>
  <si>
    <r>
      <rPr>
        <b/>
        <sz val="9"/>
        <rFont val="Arial"/>
        <family val="2"/>
      </rPr>
      <t>MARBUY GROUP S.A</t>
    </r>
  </si>
  <si>
    <r>
      <rPr>
        <b/>
        <sz val="9"/>
        <rFont val="Arial"/>
        <family val="2"/>
      </rPr>
      <t>30-71498555-4</t>
    </r>
  </si>
  <si>
    <r>
      <rPr>
        <b/>
        <sz val="9"/>
        <rFont val="Arial"/>
        <family val="2"/>
      </rPr>
      <t>19-09-2023 FC- A0002-00000223</t>
    </r>
  </si>
  <si>
    <r>
      <rPr>
        <b/>
        <sz val="9"/>
        <rFont val="Arial"/>
        <family val="2"/>
      </rPr>
      <t>19-09-2023 FC- A0002-00000224</t>
    </r>
  </si>
  <si>
    <r>
      <rPr>
        <b/>
        <sz val="9"/>
        <rFont val="Arial"/>
        <family val="2"/>
      </rPr>
      <t>19-09-2023 FC- A0002-00000225</t>
    </r>
  </si>
  <si>
    <r>
      <rPr>
        <b/>
        <sz val="9"/>
        <rFont val="Arial"/>
        <family val="2"/>
      </rPr>
      <t>MAQUILYNCH S.A.</t>
    </r>
  </si>
  <si>
    <r>
      <rPr>
        <b/>
        <sz val="9"/>
        <rFont val="Arial"/>
        <family val="2"/>
      </rPr>
      <t>30-71223445-4</t>
    </r>
  </si>
  <si>
    <r>
      <rPr>
        <b/>
        <sz val="9"/>
        <rFont val="Arial"/>
        <family val="2"/>
      </rPr>
      <t>19-09-2023 FC- A0002-00000226</t>
    </r>
  </si>
  <si>
    <r>
      <rPr>
        <b/>
        <sz val="9"/>
        <rFont val="Arial"/>
        <family val="2"/>
      </rPr>
      <t>ARENA DANIEL GENARO</t>
    </r>
  </si>
  <si>
    <r>
      <rPr>
        <b/>
        <sz val="9"/>
        <rFont val="Arial"/>
        <family val="2"/>
      </rPr>
      <t>20-22093445-5</t>
    </r>
  </si>
  <si>
    <r>
      <rPr>
        <b/>
        <sz val="9"/>
        <rFont val="Arial"/>
        <family val="2"/>
      </rPr>
      <t>19-09-2023 FC- A0002-00000227</t>
    </r>
  </si>
  <si>
    <r>
      <rPr>
        <b/>
        <sz val="9"/>
        <rFont val="Arial"/>
        <family val="2"/>
      </rPr>
      <t>19-09-2023 FC- A0002-00000228</t>
    </r>
  </si>
  <si>
    <r>
      <rPr>
        <b/>
        <sz val="9"/>
        <rFont val="Arial"/>
        <family val="2"/>
      </rPr>
      <t>19-09-2023 FC- A0002-00000229</t>
    </r>
  </si>
  <si>
    <r>
      <rPr>
        <b/>
        <sz val="9"/>
        <rFont val="Arial"/>
        <family val="2"/>
      </rPr>
      <t>19-09-2023 FC- A0002-00000230</t>
    </r>
  </si>
  <si>
    <r>
      <rPr>
        <b/>
        <sz val="9"/>
        <rFont val="Arial"/>
        <family val="2"/>
      </rPr>
      <t>19-09-2023 FC- A0002-00000231</t>
    </r>
  </si>
  <si>
    <r>
      <rPr>
        <b/>
        <sz val="9"/>
        <rFont val="Arial"/>
        <family val="2"/>
      </rPr>
      <t>19-09-2023 FC- A0002-00000232</t>
    </r>
  </si>
  <si>
    <r>
      <rPr>
        <b/>
        <sz val="9"/>
        <rFont val="Arial"/>
        <family val="2"/>
      </rPr>
      <t>19-09-2023 FC- A0002-00000233</t>
    </r>
  </si>
  <si>
    <r>
      <rPr>
        <b/>
        <sz val="9"/>
        <rFont val="Arial"/>
        <family val="2"/>
      </rPr>
      <t>19-09-2023 FC- A0002-00000234</t>
    </r>
  </si>
  <si>
    <r>
      <rPr>
        <b/>
        <sz val="9"/>
        <rFont val="Arial"/>
        <family val="2"/>
      </rPr>
      <t>IDIARTE FLORENCIA B</t>
    </r>
  </si>
  <si>
    <r>
      <rPr>
        <b/>
        <sz val="9"/>
        <rFont val="Arial"/>
        <family val="2"/>
      </rPr>
      <t>27-22643946-9</t>
    </r>
  </si>
  <si>
    <r>
      <rPr>
        <b/>
        <sz val="9"/>
        <rFont val="Arial"/>
        <family val="2"/>
      </rPr>
      <t>19-09-2023 FC- A0002-00000235</t>
    </r>
  </si>
  <si>
    <r>
      <rPr>
        <b/>
        <sz val="9"/>
        <rFont val="Arial"/>
        <family val="2"/>
      </rPr>
      <t>LIBUTTI JOSE LUIS</t>
    </r>
  </si>
  <si>
    <r>
      <rPr>
        <b/>
        <sz val="9"/>
        <rFont val="Arial"/>
        <family val="2"/>
      </rPr>
      <t>20-22835476-8</t>
    </r>
  </si>
  <si>
    <r>
      <rPr>
        <b/>
        <sz val="9"/>
        <rFont val="Arial"/>
        <family val="2"/>
      </rPr>
      <t>19-09-2023 FC- A0002-00000236</t>
    </r>
  </si>
  <si>
    <r>
      <rPr>
        <b/>
        <sz val="9"/>
        <rFont val="Arial"/>
        <family val="2"/>
      </rPr>
      <t>19-09-2023 FC- B0002-00000021</t>
    </r>
  </si>
  <si>
    <r>
      <rPr>
        <b/>
        <sz val="9"/>
        <rFont val="Arial"/>
        <family val="2"/>
      </rPr>
      <t>DA LUZ MARIA EMILIA</t>
    </r>
  </si>
  <si>
    <r>
      <rPr>
        <b/>
        <sz val="9"/>
        <rFont val="Arial"/>
        <family val="2"/>
      </rPr>
      <t>27-42515288-8</t>
    </r>
  </si>
  <si>
    <r>
      <rPr>
        <b/>
        <sz val="9"/>
        <rFont val="Arial"/>
        <family val="2"/>
      </rPr>
      <t>20-09-2023 NC- A0002-00000018</t>
    </r>
  </si>
  <si>
    <r>
      <rPr>
        <b/>
        <sz val="9"/>
        <rFont val="Arial"/>
        <family val="2"/>
      </rPr>
      <t>20-09-2023 FC- A0002-00000237</t>
    </r>
  </si>
  <si>
    <r>
      <rPr>
        <b/>
        <sz val="9"/>
        <rFont val="Arial"/>
        <family val="2"/>
      </rPr>
      <t>CONSAR CONSTRUCCION</t>
    </r>
  </si>
  <si>
    <r>
      <rPr>
        <b/>
        <sz val="9"/>
        <rFont val="Arial"/>
        <family val="2"/>
      </rPr>
      <t>30-57511700-3</t>
    </r>
  </si>
  <si>
    <r>
      <rPr>
        <b/>
        <sz val="9"/>
        <rFont val="Arial"/>
        <family val="2"/>
      </rPr>
      <t>20-09-2023 FC- A0002-00000238</t>
    </r>
  </si>
  <si>
    <r>
      <rPr>
        <b/>
        <sz val="9"/>
        <rFont val="Arial"/>
        <family val="2"/>
      </rPr>
      <t>ECUR SA</t>
    </r>
  </si>
  <si>
    <r>
      <rPr>
        <b/>
        <sz val="9"/>
        <rFont val="Arial"/>
        <family val="2"/>
      </rPr>
      <t>30-70989842-2</t>
    </r>
  </si>
  <si>
    <r>
      <rPr>
        <b/>
        <sz val="9"/>
        <rFont val="Arial"/>
        <family val="2"/>
      </rPr>
      <t>20-09-2023 FC- A0002-00000239</t>
    </r>
  </si>
  <si>
    <r>
      <rPr>
        <b/>
        <sz val="9"/>
        <rFont val="Arial"/>
        <family val="2"/>
      </rPr>
      <t>GMH SERVICIOS SAS</t>
    </r>
  </si>
  <si>
    <r>
      <rPr>
        <b/>
        <sz val="9"/>
        <rFont val="Arial"/>
        <family val="2"/>
      </rPr>
      <t>30-71658386-0</t>
    </r>
  </si>
  <si>
    <r>
      <rPr>
        <b/>
        <sz val="9"/>
        <rFont val="Arial"/>
        <family val="2"/>
      </rPr>
      <t>20-09-2023 FC- A0002-00000240</t>
    </r>
  </si>
  <si>
    <r>
      <rPr>
        <b/>
        <sz val="9"/>
        <rFont val="Arial"/>
        <family val="2"/>
      </rPr>
      <t>CERAMICA GRAEF S.R.</t>
    </r>
  </si>
  <si>
    <r>
      <rPr>
        <b/>
        <sz val="9"/>
        <rFont val="Arial"/>
        <family val="2"/>
      </rPr>
      <t>30-71012248-9</t>
    </r>
  </si>
  <si>
    <r>
      <rPr>
        <b/>
        <sz val="9"/>
        <rFont val="Arial"/>
        <family val="2"/>
      </rPr>
      <t>20-09-2023 FC- A0002-00000241</t>
    </r>
  </si>
  <si>
    <r>
      <rPr>
        <b/>
        <sz val="9"/>
        <rFont val="Arial"/>
        <family val="2"/>
      </rPr>
      <t>20-09-2023 FC- A0002-00000242</t>
    </r>
  </si>
  <si>
    <r>
      <rPr>
        <b/>
        <sz val="9"/>
        <rFont val="Arial"/>
        <family val="2"/>
      </rPr>
      <t>20-09-2023 FC- A0002-00000243</t>
    </r>
  </si>
  <si>
    <r>
      <rPr>
        <b/>
        <sz val="9"/>
        <rFont val="Arial"/>
        <family val="2"/>
      </rPr>
      <t>R.F. CONSTRUCCIONES</t>
    </r>
  </si>
  <si>
    <r>
      <rPr>
        <b/>
        <sz val="9"/>
        <rFont val="Arial"/>
        <family val="2"/>
      </rPr>
      <t>30-71192982-3</t>
    </r>
  </si>
  <si>
    <r>
      <rPr>
        <b/>
        <sz val="9"/>
        <rFont val="Arial"/>
        <family val="2"/>
      </rPr>
      <t>20-09-2023 FC- A0002-00000244</t>
    </r>
  </si>
  <si>
    <r>
      <rPr>
        <b/>
        <sz val="9"/>
        <rFont val="Arial"/>
        <family val="2"/>
      </rPr>
      <t>20-09-2023 FC- A0002-00000245</t>
    </r>
  </si>
  <si>
    <r>
      <rPr>
        <b/>
        <sz val="9"/>
        <rFont val="Arial"/>
        <family val="2"/>
      </rPr>
      <t>TOURNOUR FACUNDO</t>
    </r>
  </si>
  <si>
    <r>
      <rPr>
        <b/>
        <sz val="9"/>
        <rFont val="Arial"/>
        <family val="2"/>
      </rPr>
      <t>20-34804948-9</t>
    </r>
  </si>
  <si>
    <r>
      <rPr>
        <b/>
        <sz val="9"/>
        <rFont val="Arial"/>
        <family val="2"/>
      </rPr>
      <t>21-09-2023 FC- A0002-00000246</t>
    </r>
  </si>
  <si>
    <r>
      <rPr>
        <b/>
        <sz val="9"/>
        <rFont val="Arial"/>
        <family val="2"/>
      </rPr>
      <t>MANCHART GUSTAVO HE</t>
    </r>
  </si>
  <si>
    <r>
      <rPr>
        <b/>
        <sz val="9"/>
        <rFont val="Arial"/>
        <family val="2"/>
      </rPr>
      <t>20-22230316-9</t>
    </r>
  </si>
  <si>
    <r>
      <rPr>
        <b/>
        <sz val="9"/>
        <rFont val="Arial"/>
        <family val="2"/>
      </rPr>
      <t>21-09-2023 FC- A0002-00000247</t>
    </r>
  </si>
  <si>
    <r>
      <rPr>
        <b/>
        <sz val="9"/>
        <rFont val="Arial"/>
        <family val="2"/>
      </rPr>
      <t>21-09-2023 FC- A0002-00000248</t>
    </r>
  </si>
  <si>
    <r>
      <rPr>
        <b/>
        <sz val="9"/>
        <rFont val="Arial"/>
        <family val="2"/>
      </rPr>
      <t>MACHCENTER S.R.L.</t>
    </r>
  </si>
  <si>
    <r>
      <rPr>
        <b/>
        <sz val="9"/>
        <rFont val="Arial"/>
        <family val="2"/>
      </rPr>
      <t>30-70997970-8</t>
    </r>
  </si>
  <si>
    <r>
      <rPr>
        <b/>
        <sz val="9"/>
        <rFont val="Arial"/>
        <family val="2"/>
      </rPr>
      <t>21-09-2023 FC- A0002-00000249</t>
    </r>
  </si>
  <si>
    <r>
      <rPr>
        <b/>
        <sz val="9"/>
        <rFont val="Arial"/>
        <family val="2"/>
      </rPr>
      <t>ARAYA ANALIA DEL CA</t>
    </r>
  </si>
  <si>
    <r>
      <rPr>
        <b/>
        <sz val="9"/>
        <rFont val="Arial"/>
        <family val="2"/>
      </rPr>
      <t>27-28481893-3</t>
    </r>
  </si>
  <si>
    <r>
      <rPr>
        <b/>
        <sz val="9"/>
        <rFont val="Arial"/>
        <family val="2"/>
      </rPr>
      <t>21-09-2023 FC- A0002-00000250</t>
    </r>
  </si>
  <si>
    <r>
      <rPr>
        <b/>
        <sz val="9"/>
        <rFont val="Arial"/>
        <family val="2"/>
      </rPr>
      <t>ALTIERI LEONARDO FE</t>
    </r>
  </si>
  <si>
    <r>
      <rPr>
        <b/>
        <sz val="9"/>
        <rFont val="Arial"/>
        <family val="2"/>
      </rPr>
      <t>20-04384227-8</t>
    </r>
  </si>
  <si>
    <r>
      <rPr>
        <b/>
        <sz val="9"/>
        <rFont val="Arial"/>
        <family val="2"/>
      </rPr>
      <t>21-09-2023 FC- A0002-00000251</t>
    </r>
  </si>
  <si>
    <r>
      <rPr>
        <b/>
        <sz val="9"/>
        <rFont val="Arial"/>
        <family val="2"/>
      </rPr>
      <t>21-09-2023 FC- A0002-00000252</t>
    </r>
  </si>
  <si>
    <r>
      <rPr>
        <b/>
        <sz val="9"/>
        <rFont val="Arial"/>
        <family val="2"/>
      </rPr>
      <t>21-09-2023 FC- A0002-00000253</t>
    </r>
  </si>
  <si>
    <r>
      <rPr>
        <b/>
        <sz val="9"/>
        <rFont val="Arial"/>
        <family val="2"/>
      </rPr>
      <t>21-09-2023 FC- A0002-00000254</t>
    </r>
  </si>
  <si>
    <r>
      <rPr>
        <b/>
        <sz val="9"/>
        <rFont val="Arial"/>
        <family val="2"/>
      </rPr>
      <t>MATIASEVICH E HIJOS</t>
    </r>
  </si>
  <si>
    <r>
      <rPr>
        <b/>
        <sz val="9"/>
        <rFont val="Arial"/>
        <family val="2"/>
      </rPr>
      <t>30-71102908-3</t>
    </r>
  </si>
  <si>
    <r>
      <rPr>
        <b/>
        <sz val="9"/>
        <rFont val="Arial"/>
        <family val="2"/>
      </rPr>
      <t>21-09-2023 FC- B0002-00000022</t>
    </r>
  </si>
  <si>
    <r>
      <rPr>
        <b/>
        <sz val="9"/>
        <rFont val="Arial"/>
        <family val="2"/>
      </rPr>
      <t>NETTO HUGO ALBERTO</t>
    </r>
  </si>
  <si>
    <r>
      <rPr>
        <b/>
        <sz val="9"/>
        <rFont val="Arial"/>
        <family val="2"/>
      </rPr>
      <t>20-23343143-6</t>
    </r>
  </si>
  <si>
    <r>
      <rPr>
        <b/>
        <sz val="9"/>
        <rFont val="Arial"/>
        <family val="2"/>
      </rPr>
      <t>21-09-2023 FC- B0002-00000023</t>
    </r>
  </si>
  <si>
    <r>
      <rPr>
        <b/>
        <sz val="9"/>
        <rFont val="Arial"/>
        <family val="2"/>
      </rPr>
      <t>FAGNANO OSVALDO</t>
    </r>
  </si>
  <si>
    <r>
      <rPr>
        <b/>
        <sz val="9"/>
        <rFont val="Arial"/>
        <family val="2"/>
      </rPr>
      <t>20-04591063-7</t>
    </r>
  </si>
  <si>
    <r>
      <rPr>
        <b/>
        <sz val="9"/>
        <rFont val="Arial"/>
        <family val="2"/>
      </rPr>
      <t>21-09-2023 FC- B0002-00000024</t>
    </r>
  </si>
  <si>
    <r>
      <rPr>
        <b/>
        <sz val="9"/>
        <rFont val="Arial"/>
        <family val="2"/>
      </rPr>
      <t>DI MASCIO JUAN MARC</t>
    </r>
  </si>
  <si>
    <r>
      <rPr>
        <b/>
        <sz val="9"/>
        <rFont val="Arial"/>
        <family val="2"/>
      </rPr>
      <t>20-23467631-9</t>
    </r>
  </si>
  <si>
    <r>
      <rPr>
        <b/>
        <sz val="9"/>
        <rFont val="Arial"/>
        <family val="2"/>
      </rPr>
      <t>22-09-2023 FC- A0002-00000255</t>
    </r>
  </si>
  <si>
    <r>
      <rPr>
        <b/>
        <sz val="9"/>
        <rFont val="Arial"/>
        <family val="2"/>
      </rPr>
      <t>22-09-2023 FC- A0002-00000256</t>
    </r>
  </si>
  <si>
    <r>
      <rPr>
        <b/>
        <sz val="9"/>
        <rFont val="Arial"/>
        <family val="2"/>
      </rPr>
      <t>YUYAY S.A.</t>
    </r>
  </si>
  <si>
    <r>
      <rPr>
        <b/>
        <sz val="9"/>
        <rFont val="Arial"/>
        <family val="2"/>
      </rPr>
      <t>30-71711219-5</t>
    </r>
  </si>
  <si>
    <r>
      <rPr>
        <b/>
        <sz val="9"/>
        <rFont val="Arial"/>
        <family val="2"/>
      </rPr>
      <t>22-09-2023 FC- A0002-00000257</t>
    </r>
  </si>
  <si>
    <r>
      <rPr>
        <b/>
        <sz val="9"/>
        <rFont val="Arial"/>
        <family val="2"/>
      </rPr>
      <t>ALVAREZ MAQUINARIAS</t>
    </r>
  </si>
  <si>
    <r>
      <rPr>
        <b/>
        <sz val="9"/>
        <rFont val="Arial"/>
        <family val="2"/>
      </rPr>
      <t>30-71366660-9</t>
    </r>
  </si>
  <si>
    <r>
      <rPr>
        <b/>
        <sz val="9"/>
        <rFont val="Arial"/>
        <family val="2"/>
      </rPr>
      <t>22-09-2023 FC- A0002-00000258</t>
    </r>
  </si>
  <si>
    <r>
      <rPr>
        <b/>
        <sz val="9"/>
        <rFont val="Arial"/>
        <family val="2"/>
      </rPr>
      <t>CANEPA JUAN CRUZ</t>
    </r>
  </si>
  <si>
    <r>
      <rPr>
        <b/>
        <sz val="9"/>
        <rFont val="Arial"/>
        <family val="2"/>
      </rPr>
      <t>20-24336681-0</t>
    </r>
  </si>
  <si>
    <r>
      <rPr>
        <b/>
        <sz val="9"/>
        <rFont val="Arial"/>
        <family val="2"/>
      </rPr>
      <t>22-09-2023 FC- A0002-00000259</t>
    </r>
  </si>
  <si>
    <r>
      <rPr>
        <b/>
        <sz val="9"/>
        <rFont val="Arial"/>
        <family val="2"/>
      </rPr>
      <t>MM WINES</t>
    </r>
  </si>
  <si>
    <r>
      <rPr>
        <b/>
        <sz val="9"/>
        <rFont val="Arial"/>
        <family val="2"/>
      </rPr>
      <t>30-71720808-7</t>
    </r>
  </si>
  <si>
    <r>
      <rPr>
        <b/>
        <sz val="9"/>
        <rFont val="Arial"/>
        <family val="2"/>
      </rPr>
      <t>22-09-2023 FC- A0002-00000260</t>
    </r>
  </si>
  <si>
    <r>
      <rPr>
        <b/>
        <sz val="9"/>
        <rFont val="Arial"/>
        <family val="2"/>
      </rPr>
      <t>AGRO PATAGONICO SA</t>
    </r>
  </si>
  <si>
    <r>
      <rPr>
        <b/>
        <sz val="9"/>
        <rFont val="Arial"/>
        <family val="2"/>
      </rPr>
      <t>30-63364196-6</t>
    </r>
  </si>
  <si>
    <r>
      <rPr>
        <b/>
        <sz val="9"/>
        <rFont val="Arial"/>
        <family val="2"/>
      </rPr>
      <t>22-09-2023 FC- A0002-00000261</t>
    </r>
  </si>
  <si>
    <r>
      <rPr>
        <b/>
        <sz val="9"/>
        <rFont val="Arial"/>
        <family val="2"/>
      </rPr>
      <t>22-09-2023 FC- A0002-00000262</t>
    </r>
  </si>
  <si>
    <r>
      <rPr>
        <b/>
        <sz val="9"/>
        <rFont val="Arial"/>
        <family val="2"/>
      </rPr>
      <t>22-09-2023 FC- A0002-00000263</t>
    </r>
  </si>
  <si>
    <r>
      <rPr>
        <b/>
        <sz val="9"/>
        <rFont val="Arial"/>
        <family val="2"/>
      </rPr>
      <t>22-09-2023 FC- A0002-00000264</t>
    </r>
  </si>
  <si>
    <r>
      <rPr>
        <b/>
        <sz val="9"/>
        <rFont val="Arial"/>
        <family val="2"/>
      </rPr>
      <t>22-09-2023 FC- A0002-00000265</t>
    </r>
  </si>
  <si>
    <r>
      <rPr>
        <b/>
        <sz val="9"/>
        <rFont val="Arial"/>
        <family val="2"/>
      </rPr>
      <t>22-09-2023 FC- A0002-00000266</t>
    </r>
  </si>
  <si>
    <r>
      <rPr>
        <b/>
        <sz val="9"/>
        <rFont val="Arial"/>
        <family val="2"/>
      </rPr>
      <t>BERGER PABLO GUSTAV</t>
    </r>
  </si>
  <si>
    <r>
      <rPr>
        <b/>
        <sz val="9"/>
        <rFont val="Arial"/>
        <family val="2"/>
      </rPr>
      <t>20-22388891-8</t>
    </r>
  </si>
  <si>
    <r>
      <rPr>
        <b/>
        <sz val="9"/>
        <rFont val="Arial"/>
        <family val="2"/>
      </rPr>
      <t>22-09-2023 FC- A0002-00000267</t>
    </r>
  </si>
  <si>
    <r>
      <rPr>
        <b/>
        <sz val="9"/>
        <rFont val="Arial"/>
        <family val="2"/>
      </rPr>
      <t>22-09-2023 FC- A0002-00000268</t>
    </r>
  </si>
  <si>
    <r>
      <rPr>
        <b/>
        <sz val="9"/>
        <rFont val="Arial"/>
        <family val="2"/>
      </rPr>
      <t>MOISES RAUL FERNAND</t>
    </r>
  </si>
  <si>
    <r>
      <rPr>
        <b/>
        <sz val="9"/>
        <rFont val="Arial"/>
        <family val="2"/>
      </rPr>
      <t>20-16007430-3</t>
    </r>
  </si>
  <si>
    <r>
      <rPr>
        <b/>
        <sz val="9"/>
        <rFont val="Arial"/>
        <family val="2"/>
      </rPr>
      <t>22-09-2023 FC- A0002-00000269</t>
    </r>
  </si>
  <si>
    <r>
      <rPr>
        <b/>
        <sz val="9"/>
        <rFont val="Arial"/>
        <family val="2"/>
      </rPr>
      <t>PEREZ JOSE FERNANDO</t>
    </r>
  </si>
  <si>
    <r>
      <rPr>
        <b/>
        <sz val="9"/>
        <rFont val="Arial"/>
        <family val="2"/>
      </rPr>
      <t>20-33276729-2</t>
    </r>
  </si>
  <si>
    <r>
      <rPr>
        <b/>
        <sz val="9"/>
        <rFont val="Arial"/>
        <family val="2"/>
      </rPr>
      <t>22-09-2023 FC- A0002-00000270</t>
    </r>
  </si>
  <si>
    <r>
      <rPr>
        <b/>
        <sz val="9"/>
        <rFont val="Arial"/>
        <family val="2"/>
      </rPr>
      <t>22-09-2023 FC- A0002-00000271</t>
    </r>
  </si>
  <si>
    <r>
      <rPr>
        <b/>
        <sz val="9"/>
        <rFont val="Arial"/>
        <family val="2"/>
      </rPr>
      <t>22-09-2023 FC- A0002-00000272</t>
    </r>
  </si>
  <si>
    <r>
      <rPr>
        <b/>
        <sz val="9"/>
        <rFont val="Arial"/>
        <family val="2"/>
      </rPr>
      <t>MASA ARGENTINA S.A</t>
    </r>
  </si>
  <si>
    <r>
      <rPr>
        <b/>
        <sz val="9"/>
        <rFont val="Arial"/>
        <family val="2"/>
      </rPr>
      <t>30-69617416-0</t>
    </r>
  </si>
  <si>
    <r>
      <rPr>
        <b/>
        <sz val="9"/>
        <rFont val="Arial"/>
        <family val="2"/>
      </rPr>
      <t>22-09-2023 FC- A0002-00000273</t>
    </r>
  </si>
  <si>
    <r>
      <rPr>
        <b/>
        <sz val="9"/>
        <rFont val="Arial"/>
        <family val="2"/>
      </rPr>
      <t>22-09-2023 FC- A0002-00000274</t>
    </r>
  </si>
  <si>
    <r>
      <rPr>
        <b/>
        <sz val="9"/>
        <rFont val="Arial"/>
        <family val="2"/>
      </rPr>
      <t>CONOCCHIELLA JOSE G</t>
    </r>
  </si>
  <si>
    <r>
      <rPr>
        <b/>
        <sz val="9"/>
        <rFont val="Arial"/>
        <family val="2"/>
      </rPr>
      <t>20-23139667-6</t>
    </r>
  </si>
  <si>
    <r>
      <rPr>
        <b/>
        <sz val="9"/>
        <rFont val="Arial"/>
        <family val="2"/>
      </rPr>
      <t>22-09-2023 FC- A0002-00000275</t>
    </r>
  </si>
  <si>
    <r>
      <rPr>
        <b/>
        <sz val="9"/>
        <rFont val="Arial"/>
        <family val="2"/>
      </rPr>
      <t>22-09-2023 FC- A0002-00000276</t>
    </r>
  </si>
  <si>
    <r>
      <rPr>
        <b/>
        <sz val="9"/>
        <rFont val="Arial"/>
        <family val="2"/>
      </rPr>
      <t>CALE VIAL SA</t>
    </r>
  </si>
  <si>
    <r>
      <rPr>
        <b/>
        <sz val="9"/>
        <rFont val="Arial"/>
        <family val="2"/>
      </rPr>
      <t>30-71392380-6</t>
    </r>
  </si>
  <si>
    <r>
      <rPr>
        <b/>
        <sz val="9"/>
        <rFont val="Arial"/>
        <family val="2"/>
      </rPr>
      <t>22-09-2023 FC- A0002-00000277</t>
    </r>
  </si>
  <si>
    <r>
      <rPr>
        <b/>
        <sz val="9"/>
        <rFont val="Arial"/>
        <family val="2"/>
      </rPr>
      <t>SILETTO LUIS MARIO</t>
    </r>
  </si>
  <si>
    <r>
      <rPr>
        <b/>
        <sz val="9"/>
        <rFont val="Arial"/>
        <family val="2"/>
      </rPr>
      <t>20-22373012-5</t>
    </r>
  </si>
  <si>
    <r>
      <rPr>
        <b/>
        <sz val="9"/>
        <rFont val="Arial"/>
        <family val="2"/>
      </rPr>
      <t>22-09-2023 FC- A0002-00000278</t>
    </r>
  </si>
  <si>
    <r>
      <rPr>
        <b/>
        <sz val="9"/>
        <rFont val="Arial"/>
        <family val="2"/>
      </rPr>
      <t>22-09-2023 FC- B0002-00000025</t>
    </r>
  </si>
  <si>
    <r>
      <rPr>
        <b/>
        <sz val="9"/>
        <rFont val="Arial"/>
        <family val="2"/>
      </rPr>
      <t>BELLIZZI EUGENIO AD</t>
    </r>
  </si>
  <si>
    <r>
      <rPr>
        <b/>
        <sz val="9"/>
        <rFont val="Arial"/>
        <family val="2"/>
      </rPr>
      <t>20-25878231-4</t>
    </r>
  </si>
  <si>
    <r>
      <rPr>
        <b/>
        <sz val="9"/>
        <rFont val="Arial"/>
        <family val="2"/>
      </rPr>
      <t>23-09-2023 FC- A0002-00000279</t>
    </r>
  </si>
  <si>
    <r>
      <rPr>
        <b/>
        <sz val="9"/>
        <rFont val="Arial"/>
        <family val="2"/>
      </rPr>
      <t>23-09-2023 FC- A0002-00000280</t>
    </r>
  </si>
  <si>
    <r>
      <rPr>
        <b/>
        <sz val="9"/>
        <rFont val="Arial"/>
        <family val="2"/>
      </rPr>
      <t>GROHAR MARIANO IGNA</t>
    </r>
  </si>
  <si>
    <r>
      <rPr>
        <b/>
        <sz val="9"/>
        <rFont val="Arial"/>
        <family val="2"/>
      </rPr>
      <t>20-11401476-2</t>
    </r>
  </si>
  <si>
    <r>
      <rPr>
        <b/>
        <sz val="9"/>
        <rFont val="Arial"/>
        <family val="2"/>
      </rPr>
      <t>25-09-2023 NC- A0002-00000019</t>
    </r>
  </si>
  <si>
    <r>
      <rPr>
        <b/>
        <sz val="9"/>
        <rFont val="Arial"/>
        <family val="2"/>
      </rPr>
      <t>25-09-2023 NC- A0002-00000020</t>
    </r>
  </si>
  <si>
    <r>
      <rPr>
        <b/>
        <sz val="9"/>
        <rFont val="Arial"/>
        <family val="2"/>
      </rPr>
      <t>25-09-2023 NC- A0002-00000021</t>
    </r>
  </si>
  <si>
    <r>
      <rPr>
        <b/>
        <sz val="9"/>
        <rFont val="Arial"/>
        <family val="2"/>
      </rPr>
      <t>25-09-2023 FC- A0002-00000281</t>
    </r>
  </si>
  <si>
    <r>
      <rPr>
        <b/>
        <sz val="9"/>
        <rFont val="Arial"/>
        <family val="2"/>
      </rPr>
      <t>KRAFT S.A.</t>
    </r>
  </si>
  <si>
    <r>
      <rPr>
        <b/>
        <sz val="9"/>
        <rFont val="Arial"/>
        <family val="2"/>
      </rPr>
      <t>30-71443326-8</t>
    </r>
  </si>
  <si>
    <r>
      <rPr>
        <b/>
        <sz val="9"/>
        <rFont val="Arial"/>
        <family val="2"/>
      </rPr>
      <t>25-09-2023 FC- A0002-00000282</t>
    </r>
  </si>
  <si>
    <r>
      <rPr>
        <b/>
        <sz val="9"/>
        <rFont val="Arial"/>
        <family val="2"/>
      </rPr>
      <t>25-09-2023 FC- A0002-00000283</t>
    </r>
  </si>
  <si>
    <r>
      <rPr>
        <b/>
        <sz val="9"/>
        <rFont val="Arial"/>
        <family val="2"/>
      </rPr>
      <t>DALMAZZO JUAN GABRI</t>
    </r>
  </si>
  <si>
    <r>
      <rPr>
        <b/>
        <sz val="9"/>
        <rFont val="Arial"/>
        <family val="2"/>
      </rPr>
      <t>20-30881950-8</t>
    </r>
  </si>
  <si>
    <r>
      <rPr>
        <b/>
        <sz val="9"/>
        <rFont val="Arial"/>
        <family val="2"/>
      </rPr>
      <t>25-09-2023 FC- A0002-00000284</t>
    </r>
  </si>
  <si>
    <r>
      <rPr>
        <b/>
        <sz val="9"/>
        <rFont val="Arial"/>
        <family val="2"/>
      </rPr>
      <t>TRES ASES S.A.</t>
    </r>
  </si>
  <si>
    <r>
      <rPr>
        <b/>
        <sz val="9"/>
        <rFont val="Arial"/>
        <family val="2"/>
      </rPr>
      <t>30-53701387-3</t>
    </r>
  </si>
  <si>
    <r>
      <rPr>
        <b/>
        <sz val="9"/>
        <rFont val="Arial"/>
        <family val="2"/>
      </rPr>
      <t>25-09-2023 FC- A0002-00000285</t>
    </r>
  </si>
  <si>
    <r>
      <rPr>
        <b/>
        <sz val="9"/>
        <rFont val="Arial"/>
        <family val="2"/>
      </rPr>
      <t>25-09-2023 FC- A0002-00000286</t>
    </r>
  </si>
  <si>
    <r>
      <rPr>
        <b/>
        <sz val="9"/>
        <rFont val="Arial"/>
        <family val="2"/>
      </rPr>
      <t>25-09-2023 FC- A0002-00000287</t>
    </r>
  </si>
  <si>
    <r>
      <rPr>
        <b/>
        <sz val="9"/>
        <rFont val="Arial"/>
        <family val="2"/>
      </rPr>
      <t>25-09-2023 FC- A0002-00000288</t>
    </r>
  </si>
  <si>
    <r>
      <rPr>
        <b/>
        <sz val="9"/>
        <rFont val="Arial"/>
        <family val="2"/>
      </rPr>
      <t>25-09-2023 FC- A0002-00000289</t>
    </r>
  </si>
  <si>
    <r>
      <rPr>
        <b/>
        <sz val="9"/>
        <rFont val="Arial"/>
        <family val="2"/>
      </rPr>
      <t>25-09-2023 FC- A0002-00000290</t>
    </r>
  </si>
  <si>
    <r>
      <rPr>
        <b/>
        <sz val="9"/>
        <rFont val="Arial"/>
        <family val="2"/>
      </rPr>
      <t>25-09-2023 FC- A0002-00000291</t>
    </r>
  </si>
  <si>
    <r>
      <rPr>
        <b/>
        <sz val="9"/>
        <rFont val="Arial"/>
        <family val="2"/>
      </rPr>
      <t>25-09-2023 FC- B0002-00000026</t>
    </r>
  </si>
  <si>
    <r>
      <rPr>
        <b/>
        <sz val="9"/>
        <rFont val="Arial"/>
        <family val="2"/>
      </rPr>
      <t>SCAUSO FEDERICO JUL</t>
    </r>
  </si>
  <si>
    <r>
      <rPr>
        <b/>
        <sz val="9"/>
        <rFont val="Arial"/>
        <family val="2"/>
      </rPr>
      <t>20-32646645-0</t>
    </r>
  </si>
  <si>
    <r>
      <rPr>
        <b/>
        <sz val="9"/>
        <rFont val="Arial"/>
        <family val="2"/>
      </rPr>
      <t>26-09-2023 NC- A0002-00000022</t>
    </r>
  </si>
  <si>
    <r>
      <rPr>
        <b/>
        <sz val="9"/>
        <rFont val="Arial"/>
        <family val="2"/>
      </rPr>
      <t>26-09-2023 NC- A0002-00000023</t>
    </r>
  </si>
  <si>
    <r>
      <rPr>
        <b/>
        <sz val="9"/>
        <rFont val="Arial"/>
        <family val="2"/>
      </rPr>
      <t>26-09-2023 NC- A0002-00000024</t>
    </r>
  </si>
  <si>
    <r>
      <rPr>
        <b/>
        <sz val="9"/>
        <rFont val="Arial"/>
        <family val="2"/>
      </rPr>
      <t>26-09-2023 NC- A0002-00000025</t>
    </r>
  </si>
  <si>
    <r>
      <rPr>
        <b/>
        <sz val="9"/>
        <rFont val="Arial"/>
        <family val="2"/>
      </rPr>
      <t>26-09-2023 FC- A0002-00000292</t>
    </r>
  </si>
  <si>
    <r>
      <rPr>
        <b/>
        <sz val="9"/>
        <rFont val="Arial"/>
        <family val="2"/>
      </rPr>
      <t>LD COOPERATIVA DE T</t>
    </r>
  </si>
  <si>
    <r>
      <rPr>
        <b/>
        <sz val="9"/>
        <rFont val="Arial"/>
        <family val="2"/>
      </rPr>
      <t>30-71484365-2</t>
    </r>
  </si>
  <si>
    <r>
      <rPr>
        <b/>
        <sz val="9"/>
        <rFont val="Arial"/>
        <family val="2"/>
      </rPr>
      <t>26-09-2023 FC- A0002-00000293</t>
    </r>
  </si>
  <si>
    <r>
      <rPr>
        <b/>
        <sz val="9"/>
        <rFont val="Arial"/>
        <family val="2"/>
      </rPr>
      <t>26-09-2023 FC- A0002-00000294</t>
    </r>
  </si>
  <si>
    <r>
      <rPr>
        <b/>
        <sz val="9"/>
        <rFont val="Arial"/>
        <family val="2"/>
      </rPr>
      <t>26-09-2023 FC- A0002-00000295</t>
    </r>
  </si>
  <si>
    <r>
      <rPr>
        <b/>
        <sz val="9"/>
        <rFont val="Arial"/>
        <family val="2"/>
      </rPr>
      <t>26-09-2023 FC- A0002-00000296</t>
    </r>
  </si>
  <si>
    <r>
      <rPr>
        <b/>
        <sz val="9"/>
        <rFont val="Arial"/>
        <family val="2"/>
      </rPr>
      <t>26-09-2023 FC- A0002-00000297</t>
    </r>
  </si>
  <si>
    <r>
      <rPr>
        <b/>
        <sz val="9"/>
        <rFont val="Arial"/>
        <family val="2"/>
      </rPr>
      <t>26-09-2023 FC- A0002-00000298</t>
    </r>
  </si>
  <si>
    <r>
      <rPr>
        <b/>
        <sz val="9"/>
        <rFont val="Arial"/>
        <family val="2"/>
      </rPr>
      <t>26-09-2023 FC- A0002-00000299</t>
    </r>
  </si>
  <si>
    <r>
      <rPr>
        <b/>
        <sz val="9"/>
        <rFont val="Arial"/>
        <family val="2"/>
      </rPr>
      <t>AVILES RAFAEL IGNAC</t>
    </r>
  </si>
  <si>
    <r>
      <rPr>
        <b/>
        <sz val="9"/>
        <rFont val="Arial"/>
        <family val="2"/>
      </rPr>
      <t>20-21445152-3</t>
    </r>
  </si>
  <si>
    <r>
      <rPr>
        <b/>
        <sz val="9"/>
        <rFont val="Arial"/>
        <family val="2"/>
      </rPr>
      <t>26-09-2023 FC- A0002-00000300</t>
    </r>
  </si>
  <si>
    <r>
      <rPr>
        <b/>
        <sz val="9"/>
        <rFont val="Arial"/>
        <family val="2"/>
      </rPr>
      <t>DEVOTO MATIAS MARTI</t>
    </r>
  </si>
  <si>
    <r>
      <rPr>
        <b/>
        <sz val="9"/>
        <rFont val="Arial"/>
        <family val="2"/>
      </rPr>
      <t>20-25127467-4</t>
    </r>
  </si>
  <si>
    <r>
      <rPr>
        <b/>
        <sz val="9"/>
        <rFont val="Arial"/>
        <family val="2"/>
      </rPr>
      <t>26-09-2023 FC- A0002-00000301</t>
    </r>
  </si>
  <si>
    <r>
      <rPr>
        <b/>
        <sz val="9"/>
        <rFont val="Arial"/>
        <family val="2"/>
      </rPr>
      <t>26-09-2023 FC- A0002-00000302</t>
    </r>
  </si>
  <si>
    <r>
      <rPr>
        <b/>
        <sz val="9"/>
        <rFont val="Arial"/>
        <family val="2"/>
      </rPr>
      <t>26-09-2023 FC- B0002-00000027</t>
    </r>
  </si>
  <si>
    <r>
      <rPr>
        <b/>
        <sz val="9"/>
        <rFont val="Arial"/>
        <family val="2"/>
      </rPr>
      <t>CADILE GERMAN</t>
    </r>
  </si>
  <si>
    <r>
      <rPr>
        <b/>
        <sz val="9"/>
        <rFont val="Arial"/>
        <family val="2"/>
      </rPr>
      <t>20-92614964-5</t>
    </r>
  </si>
  <si>
    <r>
      <rPr>
        <b/>
        <sz val="9"/>
        <rFont val="Arial"/>
        <family val="2"/>
      </rPr>
      <t>27-09-2023 NC- A0002-00000026</t>
    </r>
  </si>
  <si>
    <r>
      <rPr>
        <b/>
        <sz val="9"/>
        <rFont val="Arial"/>
        <family val="2"/>
      </rPr>
      <t>27-09-2023 NC- A0002-00000027</t>
    </r>
  </si>
  <si>
    <r>
      <rPr>
        <b/>
        <sz val="9"/>
        <rFont val="Arial"/>
        <family val="2"/>
      </rPr>
      <t>27-09-2023 FC- A0002-00000303</t>
    </r>
  </si>
  <si>
    <r>
      <rPr>
        <b/>
        <sz val="9"/>
        <rFont val="Arial"/>
        <family val="2"/>
      </rPr>
      <t>GUICHARDOT FEDERICO</t>
    </r>
  </si>
  <si>
    <r>
      <rPr>
        <b/>
        <sz val="9"/>
        <rFont val="Arial"/>
        <family val="2"/>
      </rPr>
      <t>20-23123018-2</t>
    </r>
  </si>
  <si>
    <r>
      <rPr>
        <b/>
        <sz val="9"/>
        <rFont val="Arial"/>
        <family val="2"/>
      </rPr>
      <t>27-09-2023 FC- A0002-00000304</t>
    </r>
  </si>
  <si>
    <r>
      <rPr>
        <b/>
        <sz val="9"/>
        <rFont val="Arial"/>
        <family val="2"/>
      </rPr>
      <t>TRIZAR SA</t>
    </r>
  </si>
  <si>
    <r>
      <rPr>
        <b/>
        <sz val="9"/>
        <rFont val="Arial"/>
        <family val="2"/>
      </rPr>
      <t>30-68685234-9</t>
    </r>
  </si>
  <si>
    <r>
      <rPr>
        <b/>
        <sz val="9"/>
        <rFont val="Arial"/>
        <family val="2"/>
      </rPr>
      <t>27-09-2023 FC- A0002-00000305</t>
    </r>
  </si>
  <si>
    <r>
      <rPr>
        <b/>
        <sz val="9"/>
        <rFont val="Arial"/>
        <family val="2"/>
      </rPr>
      <t>ATTIE JORGE ADRIAN</t>
    </r>
  </si>
  <si>
    <r>
      <rPr>
        <b/>
        <sz val="9"/>
        <rFont val="Arial"/>
        <family val="2"/>
      </rPr>
      <t>20-25663319-2</t>
    </r>
  </si>
  <si>
    <r>
      <rPr>
        <b/>
        <sz val="9"/>
        <rFont val="Arial"/>
        <family val="2"/>
      </rPr>
      <t>27-09-2023 FC- A0002-00000306</t>
    </r>
  </si>
  <si>
    <r>
      <rPr>
        <b/>
        <sz val="9"/>
        <rFont val="Arial"/>
        <family val="2"/>
      </rPr>
      <t>27-09-2023 FC- A0002-00000307</t>
    </r>
  </si>
  <si>
    <r>
      <rPr>
        <b/>
        <sz val="9"/>
        <rFont val="Arial"/>
        <family val="2"/>
      </rPr>
      <t>27-09-2023 FC- A0002-00000308</t>
    </r>
  </si>
  <si>
    <r>
      <rPr>
        <b/>
        <sz val="9"/>
        <rFont val="Arial"/>
        <family val="2"/>
      </rPr>
      <t>FAMACRI INDUSTRIAL</t>
    </r>
  </si>
  <si>
    <r>
      <rPr>
        <b/>
        <sz val="9"/>
        <rFont val="Arial"/>
        <family val="2"/>
      </rPr>
      <t>30-71226542-2</t>
    </r>
  </si>
  <si>
    <r>
      <rPr>
        <b/>
        <sz val="9"/>
        <rFont val="Arial"/>
        <family val="2"/>
      </rPr>
      <t>27-09-2023 FC- A0002-00000309</t>
    </r>
  </si>
  <si>
    <r>
      <rPr>
        <b/>
        <sz val="9"/>
        <rFont val="Arial"/>
        <family val="2"/>
      </rPr>
      <t>LOS RANQUELES LR S.</t>
    </r>
  </si>
  <si>
    <r>
      <rPr>
        <b/>
        <sz val="9"/>
        <rFont val="Arial"/>
        <family val="2"/>
      </rPr>
      <t>30-71028337-7</t>
    </r>
  </si>
  <si>
    <r>
      <rPr>
        <b/>
        <sz val="9"/>
        <rFont val="Arial"/>
        <family val="2"/>
      </rPr>
      <t>27-09-2023 FC- A0002-00000310</t>
    </r>
  </si>
  <si>
    <r>
      <rPr>
        <b/>
        <sz val="9"/>
        <rFont val="Arial"/>
        <family val="2"/>
      </rPr>
      <t>TRANSPORTES MENA S.</t>
    </r>
  </si>
  <si>
    <r>
      <rPr>
        <b/>
        <sz val="9"/>
        <rFont val="Arial"/>
        <family val="2"/>
      </rPr>
      <t>30-70862568-6</t>
    </r>
  </si>
  <si>
    <r>
      <rPr>
        <b/>
        <sz val="9"/>
        <rFont val="Arial"/>
        <family val="2"/>
      </rPr>
      <t>27-09-2023 FC- A0002-00000311</t>
    </r>
  </si>
  <si>
    <r>
      <rPr>
        <b/>
        <sz val="9"/>
        <rFont val="Arial"/>
        <family val="2"/>
      </rPr>
      <t>27-09-2023 FC- A0002-00000312</t>
    </r>
  </si>
  <si>
    <r>
      <rPr>
        <b/>
        <sz val="9"/>
        <rFont val="Arial"/>
        <family val="2"/>
      </rPr>
      <t>QUESOS DON ATILIO S</t>
    </r>
  </si>
  <si>
    <r>
      <rPr>
        <b/>
        <sz val="9"/>
        <rFont val="Arial"/>
        <family val="2"/>
      </rPr>
      <t>30-71422237-2</t>
    </r>
  </si>
  <si>
    <r>
      <rPr>
        <b/>
        <sz val="9"/>
        <rFont val="Arial"/>
        <family val="2"/>
      </rPr>
      <t>27-09-2023 FC- B0002-00000028</t>
    </r>
  </si>
  <si>
    <r>
      <rPr>
        <b/>
        <sz val="9"/>
        <rFont val="Arial"/>
        <family val="2"/>
      </rPr>
      <t>SZAPOWALO JORGE NIC</t>
    </r>
  </si>
  <si>
    <r>
      <rPr>
        <b/>
        <sz val="9"/>
        <rFont val="Arial"/>
        <family val="2"/>
      </rPr>
      <t>20-30667985-7</t>
    </r>
  </si>
  <si>
    <r>
      <rPr>
        <b/>
        <sz val="9"/>
        <rFont val="Arial"/>
        <family val="2"/>
      </rPr>
      <t>28-09-2023 NC- A0002-00000028</t>
    </r>
  </si>
  <si>
    <r>
      <rPr>
        <b/>
        <sz val="9"/>
        <rFont val="Arial"/>
        <family val="2"/>
      </rPr>
      <t>28-09-2023 NC- A0002-00000029</t>
    </r>
  </si>
  <si>
    <r>
      <rPr>
        <b/>
        <sz val="9"/>
        <rFont val="Arial"/>
        <family val="2"/>
      </rPr>
      <t>28-09-2023 NC- A0002-00000030</t>
    </r>
  </si>
  <si>
    <r>
      <rPr>
        <b/>
        <sz val="9"/>
        <rFont val="Arial"/>
        <family val="2"/>
      </rPr>
      <t>28-09-2023 NC- A0002-00000031</t>
    </r>
  </si>
  <si>
    <r>
      <rPr>
        <b/>
        <sz val="9"/>
        <rFont val="Arial"/>
        <family val="2"/>
      </rPr>
      <t>28-09-2023 NC- A0002-00000032</t>
    </r>
  </si>
  <si>
    <r>
      <rPr>
        <b/>
        <sz val="9"/>
        <rFont val="Arial"/>
        <family val="2"/>
      </rPr>
      <t>28-09-2023 NC- A0002-00000033</t>
    </r>
  </si>
  <si>
    <r>
      <rPr>
        <b/>
        <sz val="9"/>
        <rFont val="Arial"/>
        <family val="2"/>
      </rPr>
      <t>28-09-2023 NC- A0002-00000034</t>
    </r>
  </si>
  <si>
    <r>
      <rPr>
        <b/>
        <sz val="9"/>
        <rFont val="Arial"/>
        <family val="2"/>
      </rPr>
      <t>28-09-2023 NC- A0002-00000035</t>
    </r>
  </si>
  <si>
    <r>
      <rPr>
        <b/>
        <sz val="9"/>
        <rFont val="Arial"/>
        <family val="2"/>
      </rPr>
      <t>28-09-2023 NC- A0002-00000036</t>
    </r>
  </si>
  <si>
    <r>
      <rPr>
        <b/>
        <sz val="9"/>
        <rFont val="Arial"/>
        <family val="2"/>
      </rPr>
      <t>28-09-2023 NC- A0002-00000037</t>
    </r>
  </si>
  <si>
    <r>
      <rPr>
        <b/>
        <sz val="9"/>
        <rFont val="Arial"/>
        <family val="2"/>
      </rPr>
      <t>28-09-2023 FC- A0002-00000313</t>
    </r>
  </si>
  <si>
    <r>
      <rPr>
        <b/>
        <sz val="9"/>
        <rFont val="Arial"/>
        <family val="2"/>
      </rPr>
      <t>GRUPO EXPO S.A.</t>
    </r>
  </si>
  <si>
    <r>
      <rPr>
        <b/>
        <sz val="9"/>
        <rFont val="Arial"/>
        <family val="2"/>
      </rPr>
      <t>30-71084066-7</t>
    </r>
  </si>
  <si>
    <r>
      <rPr>
        <b/>
        <sz val="9"/>
        <rFont val="Arial"/>
        <family val="2"/>
      </rPr>
      <t>28-09-2023 FC- A0002-00000314</t>
    </r>
  </si>
  <si>
    <r>
      <rPr>
        <b/>
        <sz val="9"/>
        <rFont val="Arial"/>
        <family val="2"/>
      </rPr>
      <t>28-09-2023 FC- A0002-00000315</t>
    </r>
  </si>
  <si>
    <r>
      <rPr>
        <b/>
        <sz val="9"/>
        <rFont val="Arial"/>
        <family val="2"/>
      </rPr>
      <t>28-09-2023 FC- A0002-00000316</t>
    </r>
  </si>
  <si>
    <r>
      <rPr>
        <b/>
        <sz val="9"/>
        <rFont val="Arial"/>
        <family val="2"/>
      </rPr>
      <t>28-09-2023 FC- A0002-00000317</t>
    </r>
  </si>
  <si>
    <r>
      <rPr>
        <b/>
        <sz val="9"/>
        <rFont val="Arial"/>
        <family val="2"/>
      </rPr>
      <t>DAEMAR SA</t>
    </r>
  </si>
  <si>
    <r>
      <rPr>
        <b/>
        <sz val="9"/>
        <rFont val="Arial"/>
        <family val="2"/>
      </rPr>
      <t>30-71502305-5</t>
    </r>
  </si>
  <si>
    <r>
      <rPr>
        <b/>
        <sz val="9"/>
        <rFont val="Arial"/>
        <family val="2"/>
      </rPr>
      <t>28-09-2023 FC- A0002-00000318</t>
    </r>
  </si>
  <si>
    <r>
      <rPr>
        <b/>
        <sz val="9"/>
        <rFont val="Arial"/>
        <family val="2"/>
      </rPr>
      <t>VALMOR RECICLADOS S</t>
    </r>
  </si>
  <si>
    <r>
      <rPr>
        <b/>
        <sz val="9"/>
        <rFont val="Arial"/>
        <family val="2"/>
      </rPr>
      <t>30-71469552-1</t>
    </r>
  </si>
  <si>
    <r>
      <rPr>
        <b/>
        <sz val="9"/>
        <rFont val="Arial"/>
        <family val="2"/>
      </rPr>
      <t>28-09-2023 FC- A0002-00000319</t>
    </r>
  </si>
  <si>
    <r>
      <rPr>
        <b/>
        <sz val="9"/>
        <rFont val="Arial"/>
        <family val="2"/>
      </rPr>
      <t>28-09-2023 FC- A0002-00000320</t>
    </r>
  </si>
  <si>
    <r>
      <rPr>
        <b/>
        <sz val="9"/>
        <rFont val="Arial"/>
        <family val="2"/>
      </rPr>
      <t>QUIMICA OESTE SOCIE</t>
    </r>
  </si>
  <si>
    <r>
      <rPr>
        <b/>
        <sz val="9"/>
        <rFont val="Arial"/>
        <family val="2"/>
      </rPr>
      <t>30-51734503-9</t>
    </r>
  </si>
  <si>
    <r>
      <rPr>
        <b/>
        <sz val="9"/>
        <rFont val="Arial"/>
        <family val="2"/>
      </rPr>
      <t>28-09-2023 FC- A0002-00000321</t>
    </r>
  </si>
  <si>
    <r>
      <rPr>
        <b/>
        <sz val="9"/>
        <rFont val="Arial"/>
        <family val="2"/>
      </rPr>
      <t>ANDINO EMILIANO HUM</t>
    </r>
  </si>
  <si>
    <r>
      <rPr>
        <b/>
        <sz val="9"/>
        <rFont val="Arial"/>
        <family val="2"/>
      </rPr>
      <t>20-23718561-8</t>
    </r>
  </si>
  <si>
    <r>
      <rPr>
        <b/>
        <sz val="9"/>
        <rFont val="Arial"/>
        <family val="2"/>
      </rPr>
      <t>28-09-2023 FC- A0002-00000322</t>
    </r>
  </si>
  <si>
    <r>
      <rPr>
        <b/>
        <sz val="9"/>
        <rFont val="Arial"/>
        <family val="2"/>
      </rPr>
      <t>SALGUEIRO SAN MARTI</t>
    </r>
  </si>
  <si>
    <r>
      <rPr>
        <b/>
        <sz val="9"/>
        <rFont val="Arial"/>
        <family val="2"/>
      </rPr>
      <t>20-16999743-9</t>
    </r>
  </si>
  <si>
    <r>
      <rPr>
        <b/>
        <sz val="9"/>
        <rFont val="Arial"/>
        <family val="2"/>
      </rPr>
      <t>28-09-2023 FC- A0002-00000323</t>
    </r>
  </si>
  <si>
    <r>
      <rPr>
        <b/>
        <sz val="9"/>
        <rFont val="Arial"/>
        <family val="2"/>
      </rPr>
      <t>MOL-PROT S.A.</t>
    </r>
  </si>
  <si>
    <r>
      <rPr>
        <b/>
        <sz val="9"/>
        <rFont val="Arial"/>
        <family val="2"/>
      </rPr>
      <t>30-71522598-7</t>
    </r>
  </si>
  <si>
    <r>
      <rPr>
        <b/>
        <sz val="9"/>
        <rFont val="Arial"/>
        <family val="2"/>
      </rPr>
      <t>28-09-2023 FC- A0002-00000324</t>
    </r>
  </si>
  <si>
    <r>
      <rPr>
        <b/>
        <sz val="9"/>
        <rFont val="Arial"/>
        <family val="2"/>
      </rPr>
      <t>28-09-2023 FC- A0002-00000325</t>
    </r>
  </si>
  <si>
    <r>
      <rPr>
        <b/>
        <sz val="9"/>
        <rFont val="Arial"/>
        <family val="2"/>
      </rPr>
      <t>29-09-2023 NC- A0002-00000038</t>
    </r>
  </si>
  <si>
    <r>
      <rPr>
        <b/>
        <sz val="9"/>
        <rFont val="Arial"/>
        <family val="2"/>
      </rPr>
      <t>29-09-2023 NC- A0002-00000039</t>
    </r>
  </si>
  <si>
    <r>
      <rPr>
        <b/>
        <sz val="9"/>
        <rFont val="Arial"/>
        <family val="2"/>
      </rPr>
      <t>29-09-2023 NC- A0002-00000040</t>
    </r>
  </si>
  <si>
    <r>
      <rPr>
        <b/>
        <sz val="9"/>
        <rFont val="Arial"/>
        <family val="2"/>
      </rPr>
      <t>29-09-2023 NC- A0002-00000041</t>
    </r>
  </si>
  <si>
    <r>
      <rPr>
        <b/>
        <sz val="9"/>
        <rFont val="Arial"/>
        <family val="2"/>
      </rPr>
      <t>29-09-2023 NC- A0002-00000042</t>
    </r>
  </si>
  <si>
    <r>
      <rPr>
        <b/>
        <sz val="9"/>
        <rFont val="Arial"/>
        <family val="2"/>
      </rPr>
      <t>29-09-2023 NC- A0002-00000043</t>
    </r>
  </si>
  <si>
    <r>
      <rPr>
        <b/>
        <sz val="9"/>
        <rFont val="Arial"/>
        <family val="2"/>
      </rPr>
      <t>29-09-2023 NC- A0002-00000044</t>
    </r>
  </si>
  <si>
    <r>
      <rPr>
        <b/>
        <sz val="9"/>
        <rFont val="Arial"/>
        <family val="2"/>
      </rPr>
      <t>29-09-2023 NC- A0002-00000045</t>
    </r>
  </si>
  <si>
    <r>
      <rPr>
        <b/>
        <sz val="9"/>
        <rFont val="Arial"/>
        <family val="2"/>
      </rPr>
      <t>29-09-2023 NC- A0002-00000046</t>
    </r>
  </si>
  <si>
    <r>
      <rPr>
        <b/>
        <sz val="9"/>
        <rFont val="Arial"/>
        <family val="2"/>
      </rPr>
      <t>29-09-2023 NC- A0002-00000047</t>
    </r>
  </si>
  <si>
    <r>
      <rPr>
        <b/>
        <sz val="9"/>
        <rFont val="Arial"/>
        <family val="2"/>
      </rPr>
      <t>29-09-2023 NC- A0002-00000048</t>
    </r>
  </si>
  <si>
    <r>
      <rPr>
        <b/>
        <sz val="9"/>
        <rFont val="Arial"/>
        <family val="2"/>
      </rPr>
      <t>29-09-2023 NC- A0002-00000049</t>
    </r>
  </si>
  <si>
    <r>
      <rPr>
        <b/>
        <sz val="9"/>
        <rFont val="Arial"/>
        <family val="2"/>
      </rPr>
      <t>29-09-2023 NC- A0002-00000050</t>
    </r>
  </si>
  <si>
    <r>
      <rPr>
        <b/>
        <sz val="9"/>
        <rFont val="Arial"/>
        <family val="2"/>
      </rPr>
      <t>29-09-2023 NC- A0002-00000051</t>
    </r>
  </si>
  <si>
    <r>
      <rPr>
        <b/>
        <sz val="9"/>
        <rFont val="Arial"/>
        <family val="2"/>
      </rPr>
      <t>29-09-2023 NC- A0002-00000052</t>
    </r>
  </si>
  <si>
    <r>
      <rPr>
        <b/>
        <sz val="9"/>
        <rFont val="Arial"/>
        <family val="2"/>
      </rPr>
      <t>29-09-2023 NC- A0002-00000053</t>
    </r>
  </si>
  <si>
    <r>
      <rPr>
        <b/>
        <sz val="9"/>
        <rFont val="Arial"/>
        <family val="2"/>
      </rPr>
      <t>29-09-2023 NC- A0002-00000054</t>
    </r>
  </si>
  <si>
    <r>
      <rPr>
        <b/>
        <sz val="9"/>
        <rFont val="Arial"/>
        <family val="2"/>
      </rPr>
      <t>29-09-2023 FC- A0002-00000326</t>
    </r>
  </si>
  <si>
    <r>
      <rPr>
        <b/>
        <sz val="9"/>
        <rFont val="Arial"/>
        <family val="2"/>
      </rPr>
      <t>29-09-2023 FC- A0002-00000327</t>
    </r>
  </si>
  <si>
    <r>
      <rPr>
        <b/>
        <sz val="9"/>
        <rFont val="Arial"/>
        <family val="2"/>
      </rPr>
      <t>29-09-2023 FC- A0002-00000328</t>
    </r>
  </si>
  <si>
    <r>
      <rPr>
        <b/>
        <sz val="9"/>
        <rFont val="Arial"/>
        <family val="2"/>
      </rPr>
      <t>29-09-2023 FC- A0002-00000329</t>
    </r>
  </si>
  <si>
    <r>
      <rPr>
        <b/>
        <sz val="9"/>
        <rFont val="Arial"/>
        <family val="2"/>
      </rPr>
      <t>MAD EQUIPOS Y SERVI</t>
    </r>
  </si>
  <si>
    <r>
      <rPr>
        <b/>
        <sz val="9"/>
        <rFont val="Arial"/>
        <family val="2"/>
      </rPr>
      <t>30-71724083-5</t>
    </r>
  </si>
  <si>
    <r>
      <rPr>
        <b/>
        <sz val="9"/>
        <rFont val="Arial"/>
        <family val="2"/>
      </rPr>
      <t>29-09-2023 FC- A0002-00000330</t>
    </r>
  </si>
  <si>
    <r>
      <rPr>
        <b/>
        <sz val="9"/>
        <rFont val="Arial"/>
        <family val="2"/>
      </rPr>
      <t>ALFA METALES SRL</t>
    </r>
  </si>
  <si>
    <r>
      <rPr>
        <b/>
        <sz val="9"/>
        <rFont val="Arial"/>
        <family val="2"/>
      </rPr>
      <t>30-71659088-3</t>
    </r>
  </si>
  <si>
    <r>
      <rPr>
        <b/>
        <sz val="9"/>
        <rFont val="Arial"/>
        <family val="2"/>
      </rPr>
      <t>29-09-2023 FC- A0002-00000331</t>
    </r>
  </si>
  <si>
    <r>
      <rPr>
        <b/>
        <sz val="9"/>
        <rFont val="Arial"/>
        <family val="2"/>
      </rPr>
      <t>29-09-2023 FC- A0002-00000332</t>
    </r>
  </si>
  <si>
    <r>
      <rPr>
        <b/>
        <sz val="9"/>
        <rFont val="Arial"/>
        <family val="2"/>
      </rPr>
      <t>29-09-2023 FC- A0002-00000333</t>
    </r>
  </si>
  <si>
    <r>
      <rPr>
        <b/>
        <sz val="9"/>
        <rFont val="Arial"/>
        <family val="2"/>
      </rPr>
      <t>29-09-2023 FC- A0002-00000334</t>
    </r>
  </si>
  <si>
    <r>
      <rPr>
        <b/>
        <sz val="9"/>
        <rFont val="Arial"/>
        <family val="2"/>
      </rPr>
      <t>29-09-2023 FC- A0002-00000335</t>
    </r>
  </si>
  <si>
    <r>
      <rPr>
        <b/>
        <sz val="9"/>
        <rFont val="Arial"/>
        <family val="2"/>
      </rPr>
      <t>29-09-2023 FC- A0002-00000336</t>
    </r>
  </si>
  <si>
    <r>
      <rPr>
        <b/>
        <sz val="9"/>
        <rFont val="Arial"/>
        <family val="2"/>
      </rPr>
      <t>30-09-2023 NC- A0002-00000055</t>
    </r>
  </si>
  <si>
    <r>
      <rPr>
        <b/>
        <sz val="9"/>
        <rFont val="Arial"/>
        <family val="2"/>
      </rPr>
      <t>30-09-2023 NC- A0002-00000056</t>
    </r>
  </si>
  <si>
    <r>
      <rPr>
        <b/>
        <sz val="9"/>
        <rFont val="Arial"/>
        <family val="2"/>
      </rPr>
      <t>30-09-2023 NC- A0002-00000057</t>
    </r>
  </si>
  <si>
    <r>
      <rPr>
        <b/>
        <sz val="9"/>
        <rFont val="Arial"/>
        <family val="2"/>
      </rPr>
      <t>30-09-2023 NC- A0002-00000058</t>
    </r>
  </si>
  <si>
    <r>
      <rPr>
        <b/>
        <sz val="9"/>
        <rFont val="Arial"/>
        <family val="2"/>
      </rPr>
      <t>30-09-2023 NC- A0002-00000059</t>
    </r>
  </si>
  <si>
    <r>
      <rPr>
        <b/>
        <sz val="9"/>
        <rFont val="Arial"/>
        <family val="2"/>
      </rPr>
      <t>30-09-2023 NC- A0002-00000060</t>
    </r>
  </si>
  <si>
    <r>
      <rPr>
        <b/>
        <sz val="9"/>
        <rFont val="Arial"/>
        <family val="2"/>
      </rPr>
      <t>30-09-2023 NC- A0002-00000061</t>
    </r>
  </si>
  <si>
    <r>
      <rPr>
        <b/>
        <sz val="9"/>
        <rFont val="Arial"/>
        <family val="2"/>
      </rPr>
      <t>30-09-2023 NC- A0002-00000062</t>
    </r>
  </si>
  <si>
    <r>
      <rPr>
        <b/>
        <sz val="9"/>
        <rFont val="Arial"/>
        <family val="2"/>
      </rPr>
      <t>30-09-2023 NC- A0002-00000063</t>
    </r>
  </si>
  <si>
    <t>Fecha</t>
  </si>
  <si>
    <t>FC- A0002-00000048</t>
  </si>
  <si>
    <t>FC- A0002-00000049</t>
  </si>
  <si>
    <t>FC- A0002-00000050</t>
  </si>
  <si>
    <t>FC- A0002-00000051</t>
  </si>
  <si>
    <t>FC- A0002-00000052</t>
  </si>
  <si>
    <t>FC- A0002-00000053</t>
  </si>
  <si>
    <t>FC- A0002-00000054</t>
  </si>
  <si>
    <t>FC- A0002-00000055</t>
  </si>
  <si>
    <t>FC- A0002-00000056</t>
  </si>
  <si>
    <t>FC- A0002-00000057</t>
  </si>
  <si>
    <t>FC- A0002-00000058</t>
  </si>
  <si>
    <t>FC- A0002-00000059</t>
  </si>
  <si>
    <t>FC- A0002-00000060</t>
  </si>
  <si>
    <t>FC- A0002-00000061</t>
  </si>
  <si>
    <t>FC- A0002-00000062</t>
  </si>
  <si>
    <t>FC- A0002-00000063</t>
  </si>
  <si>
    <t>FC- A0002-00000064</t>
  </si>
  <si>
    <t>FC- A0002-00000065</t>
  </si>
  <si>
    <t>FC- A0002-00000066</t>
  </si>
  <si>
    <t>FC- B0002-00000009</t>
  </si>
  <si>
    <t>FC- A0002-00000067</t>
  </si>
  <si>
    <t>FC- A0002-00000068</t>
  </si>
  <si>
    <t>FC- A0002-00000069</t>
  </si>
  <si>
    <t>FC- A0002-00000070</t>
  </si>
  <si>
    <t>FC- A0002-00000071</t>
  </si>
  <si>
    <t>FC- A0002-00000072</t>
  </si>
  <si>
    <t>FC- A0002-00000073</t>
  </si>
  <si>
    <t>FC- A0002-00000074</t>
  </si>
  <si>
    <t>FC- A0002-00000075</t>
  </si>
  <si>
    <t>FC- A0002-00000076</t>
  </si>
  <si>
    <t>FC- A0002-00000077</t>
  </si>
  <si>
    <t>FC- A0002-00000078</t>
  </si>
  <si>
    <t>FC- A0002-00000079</t>
  </si>
  <si>
    <t>FC- A0002-00000080</t>
  </si>
  <si>
    <t>FC- A0002-00000081</t>
  </si>
  <si>
    <t>FC- A0002-00000082</t>
  </si>
  <si>
    <t>FC- A0002-00000083</t>
  </si>
  <si>
    <t>FC- A0002-00000084</t>
  </si>
  <si>
    <t>FC- A0002-00000085</t>
  </si>
  <si>
    <t>FC- A0002-00000086</t>
  </si>
  <si>
    <t>FC- A0002-00000087</t>
  </si>
  <si>
    <t>FC- A0002-00000088</t>
  </si>
  <si>
    <t>FC- A0002-00000089</t>
  </si>
  <si>
    <t>FC- B0002-00000010</t>
  </si>
  <si>
    <t>FC- A0002-00000090</t>
  </si>
  <si>
    <t>FC- A0002-00000091</t>
  </si>
  <si>
    <t>FC- A0002-00000092</t>
  </si>
  <si>
    <t>FC- A0002-00000093</t>
  </si>
  <si>
    <t>FC- A0002-00000094</t>
  </si>
  <si>
    <t>FC- A0002-00000095</t>
  </si>
  <si>
    <t>FC- A0002-00000096</t>
  </si>
  <si>
    <t>FC- A0002-00000097</t>
  </si>
  <si>
    <t>FC- A0002-00000098</t>
  </si>
  <si>
    <t>FC- A0002-00000099</t>
  </si>
  <si>
    <t>FC- A0002-00000100</t>
  </si>
  <si>
    <t>NC- A0002-00000006</t>
  </si>
  <si>
    <t>FC- A0002-00000101</t>
  </si>
  <si>
    <t>FC- A0002-00000102</t>
  </si>
  <si>
    <t>FC- A0002-00000103</t>
  </si>
  <si>
    <t>FC- A0002-00000104</t>
  </si>
  <si>
    <t>FC- A0002-00000105</t>
  </si>
  <si>
    <t>FC- A0002-00000106</t>
  </si>
  <si>
    <t>FC- A0002-00000107</t>
  </si>
  <si>
    <t>FC- A0002-00000108</t>
  </si>
  <si>
    <t>FC- A0002-00000109</t>
  </si>
  <si>
    <t>FC- A0002-00000110</t>
  </si>
  <si>
    <t>FC- A0002-00000111</t>
  </si>
  <si>
    <t>FC- A0002-00000112</t>
  </si>
  <si>
    <t>FC- A0002-00000113</t>
  </si>
  <si>
    <t>FC- A0002-00000114</t>
  </si>
  <si>
    <t>FC- A0002-00000115</t>
  </si>
  <si>
    <t>FC- A0002-00000116</t>
  </si>
  <si>
    <t>FC- B0002-00000011</t>
  </si>
  <si>
    <t>FC- B0002-00000012</t>
  </si>
  <si>
    <t>FC- A0002-00000117</t>
  </si>
  <si>
    <t>FC- A0002-00000118</t>
  </si>
  <si>
    <t>FC- A0002-00000119</t>
  </si>
  <si>
    <t>FC- A0002-00000120</t>
  </si>
  <si>
    <t>FC- A0002-00000121</t>
  </si>
  <si>
    <t>FC- A0002-00000122</t>
  </si>
  <si>
    <t>FC- A0002-00000123</t>
  </si>
  <si>
    <t>FC- A0002-00000124</t>
  </si>
  <si>
    <t>FC- A0002-00000125</t>
  </si>
  <si>
    <t>FC- B0002-00000013</t>
  </si>
  <si>
    <t>FC- B0002-00000014</t>
  </si>
  <si>
    <t>FC- B0002-00000015</t>
  </si>
  <si>
    <t>FC- B0002-00000016</t>
  </si>
  <si>
    <t>FC- A0002-00000126</t>
  </si>
  <si>
    <t>FC- A0002-00000127</t>
  </si>
  <si>
    <t>FC- A0002-00000128</t>
  </si>
  <si>
    <t>FC- A0002-00000129</t>
  </si>
  <si>
    <t>FC- A0002-00000130</t>
  </si>
  <si>
    <t>FC- A0002-00000131</t>
  </si>
  <si>
    <t>FC- A0002-00000132</t>
  </si>
  <si>
    <t>FC- A0002-00000133</t>
  </si>
  <si>
    <t>FC- A0002-00000134</t>
  </si>
  <si>
    <t>FC- A0002-00000135</t>
  </si>
  <si>
    <t>FC- A0002-00000136</t>
  </si>
  <si>
    <t>FC- A0002-00000137</t>
  </si>
  <si>
    <t>FC- A0002-00000138</t>
  </si>
  <si>
    <t>FC- A0002-00000139</t>
  </si>
  <si>
    <t>FC- A0002-00000140</t>
  </si>
  <si>
    <t>FC- A0002-00000141</t>
  </si>
  <si>
    <t>FC- A0002-00000142</t>
  </si>
  <si>
    <t>NC- A0002-00000007</t>
  </si>
  <si>
    <t>NC- A0002-00000008</t>
  </si>
  <si>
    <t>NC- A0002-00000009</t>
  </si>
  <si>
    <t>FC- A0002-00000143</t>
  </si>
  <si>
    <t>FC- A0002-00000144</t>
  </si>
  <si>
    <t>FC- A0002-00000145</t>
  </si>
  <si>
    <t>FC- A0002-00000146</t>
  </si>
  <si>
    <t>FC- A0002-00000147</t>
  </si>
  <si>
    <t>FC- A0002-00000148</t>
  </si>
  <si>
    <t>FC- A0002-00000149</t>
  </si>
  <si>
    <t>FC- A0002-00000150</t>
  </si>
  <si>
    <t>FC- A0002-00000151</t>
  </si>
  <si>
    <t>FC- A0002-00000152</t>
  </si>
  <si>
    <t>NC- A0002-00000010</t>
  </si>
  <si>
    <t>NC- A0002-00000011</t>
  </si>
  <si>
    <t>FC- A0002-00000153</t>
  </si>
  <si>
    <t>FC- A0002-00000154</t>
  </si>
  <si>
    <t>FC- A0002-00000155</t>
  </si>
  <si>
    <t>FC- A0002-00000156</t>
  </si>
  <si>
    <t>FC- A0002-00000157</t>
  </si>
  <si>
    <t>FC- A0002-00000158</t>
  </si>
  <si>
    <t>FC- A0002-00000159</t>
  </si>
  <si>
    <t>FC- A0002-00000160</t>
  </si>
  <si>
    <t>FC- A0002-00000161</t>
  </si>
  <si>
    <t>FC- A0002-00000162</t>
  </si>
  <si>
    <t>FC- A0002-00000163</t>
  </si>
  <si>
    <t>FC- A0002-00000164</t>
  </si>
  <si>
    <t>FC- A0002-00000165</t>
  </si>
  <si>
    <t>FC- A0002-00000166</t>
  </si>
  <si>
    <t>FC- A0002-00000167</t>
  </si>
  <si>
    <t>FC- A0002-00000168</t>
  </si>
  <si>
    <t>FC- A0002-00000169</t>
  </si>
  <si>
    <t>FC- A0002-00000170</t>
  </si>
  <si>
    <t>FC- A0002-00000171</t>
  </si>
  <si>
    <t>FC- A0002-00000172</t>
  </si>
  <si>
    <t>FC- A0002-00000173</t>
  </si>
  <si>
    <t>FC- A0002-00000174</t>
  </si>
  <si>
    <t>FC- A0002-00000175</t>
  </si>
  <si>
    <t>FC- A0002-00000176</t>
  </si>
  <si>
    <t>FC- A0002-00000177</t>
  </si>
  <si>
    <t>FC- A0002-00000178</t>
  </si>
  <si>
    <t>FC- A0002-00000179</t>
  </si>
  <si>
    <t>FC- A0002-00000180</t>
  </si>
  <si>
    <t>FC- A0002-00000181</t>
  </si>
  <si>
    <t>FC- A0002-00000182</t>
  </si>
  <si>
    <t>FC- A0002-00000183</t>
  </si>
  <si>
    <t>FC- A0002-00000190</t>
  </si>
  <si>
    <t>FC- B0002-00000017</t>
  </si>
  <si>
    <t>FC- B0002-00000018</t>
  </si>
  <si>
    <t>FC- B0002-00000019</t>
  </si>
  <si>
    <t>FC- B0002-00000020</t>
  </si>
  <si>
    <t>NC- A0002-00000012</t>
  </si>
  <si>
    <t>NC- A0002-00000013</t>
  </si>
  <si>
    <t>NC- A0002-00000014</t>
  </si>
  <si>
    <t>FC- A0002-00000184</t>
  </si>
  <si>
    <t>FC- A0002-00000185</t>
  </si>
  <si>
    <t>FC- A0002-00000186</t>
  </si>
  <si>
    <t>FC- A0002-00000187</t>
  </si>
  <si>
    <t>FC- A0002-00000188</t>
  </si>
  <si>
    <t>FC- A0002-00000189</t>
  </si>
  <si>
    <t>FC- A0002-00000191</t>
  </si>
  <si>
    <t>FC- A0002-00000192</t>
  </si>
  <si>
    <t>FC- A0002-00000193</t>
  </si>
  <si>
    <t>FC- A0002-00000194</t>
  </si>
  <si>
    <t>FC- A0002-00000195</t>
  </si>
  <si>
    <t>FC- A0002-00000196</t>
  </si>
  <si>
    <t>FC- A0002-00000197</t>
  </si>
  <si>
    <t>FC- A0002-00000198</t>
  </si>
  <si>
    <t>FC- A0002-00000199</t>
  </si>
  <si>
    <t>FC- A0002-00000200</t>
  </si>
  <si>
    <t>FC- A0002-00000201</t>
  </si>
  <si>
    <t>FC- A0002-00000202</t>
  </si>
  <si>
    <t>FC- A0002-00000203</t>
  </si>
  <si>
    <t>FC- A0002-00000204</t>
  </si>
  <si>
    <t>FC- A0002-00000205</t>
  </si>
  <si>
    <t>FC- A0002-00000206</t>
  </si>
  <si>
    <t>FC- A0002-00000207</t>
  </si>
  <si>
    <t>FC- A0002-00000208</t>
  </si>
  <si>
    <t>FC- A0002-00000209</t>
  </si>
  <si>
    <t>FC- A0002-00000210</t>
  </si>
  <si>
    <t>FC- A0002-00000211</t>
  </si>
  <si>
    <t>FC- A0002-00000212</t>
  </si>
  <si>
    <t>FC- A0002-00000213</t>
  </si>
  <si>
    <t>FC- A0002-00000214</t>
  </si>
  <si>
    <t>FC- A0002-00000215</t>
  </si>
  <si>
    <t>FC- A0002-00000216</t>
  </si>
  <si>
    <t>FC- A0002-00000217</t>
  </si>
  <si>
    <t>FC- A0002-00000218</t>
  </si>
  <si>
    <t>FC- A0002-00000219</t>
  </si>
  <si>
    <t>FC- A0002-00000220</t>
  </si>
  <si>
    <t>FC- A0002-00000221</t>
  </si>
  <si>
    <t>FC- A0002-00000222</t>
  </si>
  <si>
    <t>NC- A0002-00000015</t>
  </si>
  <si>
    <t>NC- A0002-00000016</t>
  </si>
  <si>
    <t>NC- A0002-00000017</t>
  </si>
  <si>
    <t>FC- A0002-00000223</t>
  </si>
  <si>
    <t>FC- A0002-00000224</t>
  </si>
  <si>
    <t>FC- A0002-00000225</t>
  </si>
  <si>
    <t>FC- A0002-00000226</t>
  </si>
  <si>
    <t>FC- A0002-00000227</t>
  </si>
  <si>
    <t>FC- A0002-00000228</t>
  </si>
  <si>
    <t>FC- A0002-00000229</t>
  </si>
  <si>
    <t>FC- A0002-00000230</t>
  </si>
  <si>
    <t>FC- A0002-00000231</t>
  </si>
  <si>
    <t>FC- A0002-00000232</t>
  </si>
  <si>
    <t>FC- A0002-00000233</t>
  </si>
  <si>
    <t>FC- A0002-00000234</t>
  </si>
  <si>
    <t>FC- A0002-00000235</t>
  </si>
  <si>
    <t>FC- A0002-00000236</t>
  </si>
  <si>
    <t>FC- B0002-00000021</t>
  </si>
  <si>
    <t>NC- A0002-00000018</t>
  </si>
  <si>
    <t>FC- A0002-00000237</t>
  </si>
  <si>
    <t>FC- A0002-00000238</t>
  </si>
  <si>
    <t>FC- A0002-00000239</t>
  </si>
  <si>
    <t>FC- A0002-00000240</t>
  </si>
  <si>
    <t>FC- A0002-00000241</t>
  </si>
  <si>
    <t>FC- A0002-00000242</t>
  </si>
  <si>
    <t>FC- A0002-00000243</t>
  </si>
  <si>
    <t>FC- A0002-00000244</t>
  </si>
  <si>
    <t>FC- A0002-00000245</t>
  </si>
  <si>
    <t>FC- A0002-00000246</t>
  </si>
  <si>
    <t>FC- A0002-00000247</t>
  </si>
  <si>
    <t>FC- A0002-00000248</t>
  </si>
  <si>
    <t>FC- A0002-00000249</t>
  </si>
  <si>
    <t>FC- A0002-00000250</t>
  </si>
  <si>
    <t>FC- A0002-00000251</t>
  </si>
  <si>
    <t>FC- A0002-00000252</t>
  </si>
  <si>
    <t>FC- A0002-00000253</t>
  </si>
  <si>
    <t>FC- A0002-00000254</t>
  </si>
  <si>
    <t>FC- B0002-00000022</t>
  </si>
  <si>
    <t>FC- B0002-00000023</t>
  </si>
  <si>
    <t>FC- B0002-00000024</t>
  </si>
  <si>
    <t>FC- A0002-00000255</t>
  </si>
  <si>
    <t>FC- A0002-00000256</t>
  </si>
  <si>
    <t>FC- A0002-00000257</t>
  </si>
  <si>
    <t>FC- A0002-00000258</t>
  </si>
  <si>
    <t>FC- A0002-00000259</t>
  </si>
  <si>
    <t>FC- A0002-00000260</t>
  </si>
  <si>
    <t>FC- A0002-00000261</t>
  </si>
  <si>
    <t>FC- A0002-00000262</t>
  </si>
  <si>
    <t>FC- A0002-00000263</t>
  </si>
  <si>
    <t>FC- A0002-00000264</t>
  </si>
  <si>
    <t>FC- A0002-00000265</t>
  </si>
  <si>
    <t>FC- A0002-00000266</t>
  </si>
  <si>
    <t>FC- A0002-00000267</t>
  </si>
  <si>
    <t>FC- A0002-00000268</t>
  </si>
  <si>
    <t>FC- A0002-00000269</t>
  </si>
  <si>
    <t>FC- A0002-00000270</t>
  </si>
  <si>
    <t>FC- A0002-00000271</t>
  </si>
  <si>
    <t>FC- A0002-00000272</t>
  </si>
  <si>
    <t>FC- A0002-00000273</t>
  </si>
  <si>
    <t>FC- A0002-00000274</t>
  </si>
  <si>
    <t>FC- A0002-00000275</t>
  </si>
  <si>
    <t>FC- A0002-00000276</t>
  </si>
  <si>
    <t>FC- A0002-00000277</t>
  </si>
  <si>
    <t>FC- A0002-00000278</t>
  </si>
  <si>
    <t>FC- B0002-00000025</t>
  </si>
  <si>
    <t>FC- A0002-00000279</t>
  </si>
  <si>
    <t>FC- A0002-00000280</t>
  </si>
  <si>
    <t>NC- A0002-00000019</t>
  </si>
  <si>
    <t>NC- A0002-00000020</t>
  </si>
  <si>
    <t>NC- A0002-00000021</t>
  </si>
  <si>
    <t>FC- A0002-00000281</t>
  </si>
  <si>
    <t>FC- A0002-00000282</t>
  </si>
  <si>
    <t>FC- A0002-00000283</t>
  </si>
  <si>
    <t>FC- A0002-00000284</t>
  </si>
  <si>
    <t>FC- A0002-00000285</t>
  </si>
  <si>
    <t>FC- A0002-00000286</t>
  </si>
  <si>
    <t>FC- A0002-00000287</t>
  </si>
  <si>
    <t>FC- A0002-00000288</t>
  </si>
  <si>
    <t>FC- A0002-00000289</t>
  </si>
  <si>
    <t>FC- A0002-00000290</t>
  </si>
  <si>
    <t>FC- A0002-00000291</t>
  </si>
  <si>
    <t>FC- B0002-00000026</t>
  </si>
  <si>
    <t>NC- A0002-00000022</t>
  </si>
  <si>
    <t>NC- A0002-00000023</t>
  </si>
  <si>
    <t>NC- A0002-00000024</t>
  </si>
  <si>
    <t>NC- A0002-00000025</t>
  </si>
  <si>
    <t>FC- A0002-00000292</t>
  </si>
  <si>
    <t>FC- A0002-00000293</t>
  </si>
  <si>
    <t>FC- A0002-00000294</t>
  </si>
  <si>
    <t>FC- A0002-00000295</t>
  </si>
  <si>
    <t>FC- A0002-00000296</t>
  </si>
  <si>
    <t>FC- A0002-00000297</t>
  </si>
  <si>
    <t>FC- A0002-00000298</t>
  </si>
  <si>
    <t>FC- A0002-00000299</t>
  </si>
  <si>
    <t>FC- A0002-00000300</t>
  </si>
  <si>
    <t>FC- A0002-00000301</t>
  </si>
  <si>
    <t>FC- A0002-00000302</t>
  </si>
  <si>
    <t>FC- B0002-00000027</t>
  </si>
  <si>
    <t>NC- A0002-00000026</t>
  </si>
  <si>
    <t>NC- A0002-00000027</t>
  </si>
  <si>
    <t>FC- A0002-00000303</t>
  </si>
  <si>
    <t>FC- A0002-00000304</t>
  </si>
  <si>
    <t>FC- A0002-00000305</t>
  </si>
  <si>
    <t>FC- A0002-00000306</t>
  </si>
  <si>
    <t>FC- A0002-00000307</t>
  </si>
  <si>
    <t>FC- A0002-00000308</t>
  </si>
  <si>
    <t>FC- A0002-00000309</t>
  </si>
  <si>
    <t>FC- A0002-00000310</t>
  </si>
  <si>
    <t>FC- A0002-00000311</t>
  </si>
  <si>
    <t>FC- A0002-00000312</t>
  </si>
  <si>
    <t>FC- B0002-00000028</t>
  </si>
  <si>
    <t>NC- A0002-00000028</t>
  </si>
  <si>
    <t>NC- A0002-00000029</t>
  </si>
  <si>
    <t>NC- A0002-00000030</t>
  </si>
  <si>
    <t>NC- A0002-00000031</t>
  </si>
  <si>
    <t>NC- A0002-00000032</t>
  </si>
  <si>
    <t>NC- A0002-00000033</t>
  </si>
  <si>
    <t>NC- A0002-00000034</t>
  </si>
  <si>
    <t>NC- A0002-00000035</t>
  </si>
  <si>
    <t>NC- A0002-00000036</t>
  </si>
  <si>
    <t>NC- A0002-00000037</t>
  </si>
  <si>
    <t>FC- A0002-00000313</t>
  </si>
  <si>
    <t>FC- A0002-00000314</t>
  </si>
  <si>
    <t>FC- A0002-00000315</t>
  </si>
  <si>
    <t>FC- A0002-00000316</t>
  </si>
  <si>
    <t>FC- A0002-00000317</t>
  </si>
  <si>
    <t>FC- A0002-00000318</t>
  </si>
  <si>
    <t>FC- A0002-00000319</t>
  </si>
  <si>
    <t>FC- A0002-00000320</t>
  </si>
  <si>
    <t>FC- A0002-00000321</t>
  </si>
  <si>
    <t>FC- A0002-00000322</t>
  </si>
  <si>
    <t>FC- A0002-00000323</t>
  </si>
  <si>
    <t>FC- A0002-00000324</t>
  </si>
  <si>
    <t>FC- A0002-00000325</t>
  </si>
  <si>
    <t>NC- A0002-00000038</t>
  </si>
  <si>
    <t>NC- A0002-00000039</t>
  </si>
  <si>
    <t>NC- A0002-00000040</t>
  </si>
  <si>
    <t>NC- A0002-00000041</t>
  </si>
  <si>
    <t>NC- A0002-00000042</t>
  </si>
  <si>
    <t>NC- A0002-00000043</t>
  </si>
  <si>
    <t>NC- A0002-00000044</t>
  </si>
  <si>
    <t>NC- A0002-00000045</t>
  </si>
  <si>
    <t>NC- A0002-00000046</t>
  </si>
  <si>
    <t>NC- A0002-00000047</t>
  </si>
  <si>
    <t>NC- A0002-00000048</t>
  </si>
  <si>
    <t>NC- A0002-00000049</t>
  </si>
  <si>
    <t>NC- A0002-00000050</t>
  </si>
  <si>
    <t>NC- A0002-00000051</t>
  </si>
  <si>
    <t>NC- A0002-00000052</t>
  </si>
  <si>
    <t>NC- A0002-00000053</t>
  </si>
  <si>
    <t>NC- A0002-00000054</t>
  </si>
  <si>
    <t>FC- A0002-00000326</t>
  </si>
  <si>
    <t>FC- A0002-00000327</t>
  </si>
  <si>
    <t>FC- A0002-00000328</t>
  </si>
  <si>
    <t>FC- A0002-00000329</t>
  </si>
  <si>
    <t>FC- A0002-00000330</t>
  </si>
  <si>
    <t>FC- A0002-00000331</t>
  </si>
  <si>
    <t>FC- A0002-00000332</t>
  </si>
  <si>
    <t>FC- A0002-00000333</t>
  </si>
  <si>
    <t>FC- A0002-00000334</t>
  </si>
  <si>
    <t>FC- A0002-00000335</t>
  </si>
  <si>
    <t>FC- A0002-00000336</t>
  </si>
  <si>
    <t>NC- A0002-00000055</t>
  </si>
  <si>
    <t>NC- A0002-00000056</t>
  </si>
  <si>
    <t>NC- A0002-00000057</t>
  </si>
  <si>
    <t>NC- A0002-00000058</t>
  </si>
  <si>
    <t>NC- A0002-00000059</t>
  </si>
  <si>
    <t>NC- A0002-00000060</t>
  </si>
  <si>
    <t>NC- A0002-00000061</t>
  </si>
  <si>
    <t>NC- A0002-00000062</t>
  </si>
  <si>
    <t>NC- A0002-00000063</t>
  </si>
  <si>
    <t>Nro.Factura</t>
  </si>
  <si>
    <t>Razón Social</t>
  </si>
  <si>
    <t>CUIT</t>
  </si>
  <si>
    <t>Conceptos Exentos</t>
  </si>
  <si>
    <t>Uso Plataforma</t>
  </si>
  <si>
    <t>Lotes Gravados 21%</t>
  </si>
  <si>
    <t>Lotes Gravados 10,5%</t>
  </si>
  <si>
    <t>IVA Débito Fiscal 21%</t>
  </si>
  <si>
    <t>IVA Dddébito Fisca 10,5%</t>
  </si>
  <si>
    <t>Gs. Adm.</t>
  </si>
  <si>
    <t>Publicidad</t>
  </si>
  <si>
    <t>Total Facturado</t>
  </si>
  <si>
    <t>VECCHI CARLOS EDUAR</t>
  </si>
  <si>
    <t>23-33545614-9</t>
  </si>
  <si>
    <t>MALDONADO MARIA EST</t>
  </si>
  <si>
    <t>27-22223961-9</t>
  </si>
  <si>
    <t>RHC CONSTRUCCIONES</t>
  </si>
  <si>
    <t>33-71755953-9</t>
  </si>
  <si>
    <t>MADERWIL S.A.</t>
  </si>
  <si>
    <t>30-70725102-2</t>
  </si>
  <si>
    <t>BLANCO KARDEL JUAN</t>
  </si>
  <si>
    <t>20-31583874-7</t>
  </si>
  <si>
    <t>INVERNIZZI RAUL LUI</t>
  </si>
  <si>
    <t>20-18414663-1</t>
  </si>
  <si>
    <t>TOURNOUR ADELQUI RI</t>
  </si>
  <si>
    <t>20-33370584-3</t>
  </si>
  <si>
    <t>ARIDOS DEL NORTE S.</t>
  </si>
  <si>
    <t>30-71665259-5</t>
  </si>
  <si>
    <t>VIALCAR SRL</t>
  </si>
  <si>
    <t>30-70926527-6</t>
  </si>
  <si>
    <t>DE MAQUINAS.COM S.A</t>
  </si>
  <si>
    <t>30-70715133-8</t>
  </si>
  <si>
    <t>DUFFAU DANIEL ANTON</t>
  </si>
  <si>
    <t>20-14630753-2</t>
  </si>
  <si>
    <t>ECHEGARAY S.A.</t>
  </si>
  <si>
    <t>30-70703828-0</t>
  </si>
  <si>
    <t>GRUPO FORJA SOCIEDA</t>
  </si>
  <si>
    <t>30-71619913-0</t>
  </si>
  <si>
    <t>PARNOFIELLO PABLO N</t>
  </si>
  <si>
    <t>20-24628198-0</t>
  </si>
  <si>
    <t>VAQUIONI MARIO OSCA</t>
  </si>
  <si>
    <t>20-29540588-1</t>
  </si>
  <si>
    <t>FRAFIL S.R.L.</t>
  </si>
  <si>
    <t>30-71766643-3</t>
  </si>
  <si>
    <t>MAXIKLAK S.A.</t>
  </si>
  <si>
    <t>30-70908823-4</t>
  </si>
  <si>
    <t>BECERRA MARDONES MA</t>
  </si>
  <si>
    <t>20-33180135-7</t>
  </si>
  <si>
    <t>DOELLO LAZARO GERMA</t>
  </si>
  <si>
    <t>20-24245108-3</t>
  </si>
  <si>
    <t>ARIES EMPRENDIMIENT</t>
  </si>
  <si>
    <t>30-71093380-0</t>
  </si>
  <si>
    <t>LENCIONI ALBERTO OM</t>
  </si>
  <si>
    <t>20-12356689-1</t>
  </si>
  <si>
    <t>REPUESTOS Y SERVICI</t>
  </si>
  <si>
    <t>30-71769474-7</t>
  </si>
  <si>
    <t>RIOPAL S.A.</t>
  </si>
  <si>
    <t>30-68855143-5</t>
  </si>
  <si>
    <t>DON MAURICIO AGROGA</t>
  </si>
  <si>
    <t>30-71426656-6</t>
  </si>
  <si>
    <t>EL EMPORIO DEL TANQ</t>
  </si>
  <si>
    <t>30-55648611-1</t>
  </si>
  <si>
    <t>BRIALES S.A.</t>
  </si>
  <si>
    <t>30-61080999-1</t>
  </si>
  <si>
    <t>CAMH SA</t>
  </si>
  <si>
    <t>30-70794137-1</t>
  </si>
  <si>
    <t>JOSE LUIS TRIVIÃ‘O</t>
  </si>
  <si>
    <t>30-71752536-8</t>
  </si>
  <si>
    <t>FELISA S.R.L.</t>
  </si>
  <si>
    <t>30-71549131-8</t>
  </si>
  <si>
    <t>GRUPO ARROBA S.R.L</t>
  </si>
  <si>
    <t>30-70845552-7</t>
  </si>
  <si>
    <t>H F GRANT Y CIA. S.</t>
  </si>
  <si>
    <t>30-50169708-3</t>
  </si>
  <si>
    <t>SOLIND S.A.</t>
  </si>
  <si>
    <t>30-71167382-9</t>
  </si>
  <si>
    <t>SERVING S.R.L.</t>
  </si>
  <si>
    <t>30-69395356-8</t>
  </si>
  <si>
    <t>PUSH COMPANY S.A.</t>
  </si>
  <si>
    <t>30-71049320-7</t>
  </si>
  <si>
    <t>AUTOS CABA S.R.L.</t>
  </si>
  <si>
    <t>30-71747382-1</t>
  </si>
  <si>
    <t>ARQUIEL RUBEN DARIO</t>
  </si>
  <si>
    <t>20-17702193-9</t>
  </si>
  <si>
    <t>PEREZ GUSTAVO</t>
  </si>
  <si>
    <t>20-22469560-9</t>
  </si>
  <si>
    <t>TOURNOUR ADRIAN LEO</t>
  </si>
  <si>
    <t>20-17121238-4</t>
  </si>
  <si>
    <t>HORMIGON ELABORADO</t>
  </si>
  <si>
    <t>30-71710698-5</t>
  </si>
  <si>
    <t>ACCESORIOS Y REPUES</t>
  </si>
  <si>
    <t>30-71621124-6</t>
  </si>
  <si>
    <t>MORANTE MATIAS EMMA</t>
  </si>
  <si>
    <t>20-34795498-6</t>
  </si>
  <si>
    <t>PIPPO CLAUDIO GUSTA</t>
  </si>
  <si>
    <t>20-22704381-5</t>
  </si>
  <si>
    <t>AVILES MARCELO DANI</t>
  </si>
  <si>
    <t>20-22259491-0</t>
  </si>
  <si>
    <t>RIOSHIP S A</t>
  </si>
  <si>
    <t>30-70738610-6</t>
  </si>
  <si>
    <t>MARINI JUAN CRUZ</t>
  </si>
  <si>
    <t>20-35273119-7</t>
  </si>
  <si>
    <t>IZZI INGENIERIA SRL</t>
  </si>
  <si>
    <t>30-70700988-4</t>
  </si>
  <si>
    <t>DDIKA S.R.L.</t>
  </si>
  <si>
    <t>30-71414707-9</t>
  </si>
  <si>
    <t>CONSTRUCCIONES DIEG</t>
  </si>
  <si>
    <t>30-71009693-3</t>
  </si>
  <si>
    <t>PASALTO MATERIALES</t>
  </si>
  <si>
    <t>30-70776821-1</t>
  </si>
  <si>
    <t>VIALSA S A</t>
  </si>
  <si>
    <t>33-70874801-9</t>
  </si>
  <si>
    <t>PLANO ARIEL DOMINGO</t>
  </si>
  <si>
    <t>23-16647933-9</t>
  </si>
  <si>
    <t>PERINO DANIEL JOSE</t>
  </si>
  <si>
    <t>23-16648046-9</t>
  </si>
  <si>
    <t>JOSE LUIS RONCHI E</t>
  </si>
  <si>
    <t>30-70890453-4</t>
  </si>
  <si>
    <t>CLEMENT S.A</t>
  </si>
  <si>
    <t>30-69961810-8</t>
  </si>
  <si>
    <t>ECOCENTER S.A.</t>
  </si>
  <si>
    <t>30-71752417-5</t>
  </si>
  <si>
    <t>FRIGORIFICOS MOCOVI</t>
  </si>
  <si>
    <t>30-71813779-5</t>
  </si>
  <si>
    <t>JUAN PETRY GASTON U</t>
  </si>
  <si>
    <t>20-43151378-2</t>
  </si>
  <si>
    <t>AGROPECUARIA CASCO</t>
  </si>
  <si>
    <t>30-64429728-0</t>
  </si>
  <si>
    <t>QUEFI S.R.L</t>
  </si>
  <si>
    <t>30-70858377-0</t>
  </si>
  <si>
    <t>TASSI LUIS EDGARDO</t>
  </si>
  <si>
    <t>20-31284112-7</t>
  </si>
  <si>
    <t>QUE RICO S.A.</t>
  </si>
  <si>
    <t>30-70794805-8</t>
  </si>
  <si>
    <t>SILIOTI BETIANA NOE</t>
  </si>
  <si>
    <t>27-26779806-6</t>
  </si>
  <si>
    <t>CABALEIRO GABRIEL V</t>
  </si>
  <si>
    <t>20-22885617-8</t>
  </si>
  <si>
    <t>TASSI MARIANO JESUS</t>
  </si>
  <si>
    <t>20-34854060-3</t>
  </si>
  <si>
    <t>RODRIGUEZ FEDERICO</t>
  </si>
  <si>
    <t>20-38861455-3</t>
  </si>
  <si>
    <t>G Y G OIL SERVICE S</t>
  </si>
  <si>
    <t>30-71029033-0</t>
  </si>
  <si>
    <t>SERCO SRL</t>
  </si>
  <si>
    <t>30-65735994-3</t>
  </si>
  <si>
    <t>OCEAN EXPORT SA</t>
  </si>
  <si>
    <t>33-70803422-9</t>
  </si>
  <si>
    <t>ASTILLERO TECNAO S.</t>
  </si>
  <si>
    <t>30-57027650-2</t>
  </si>
  <si>
    <t>JUAN OLAZ E HIJOS S</t>
  </si>
  <si>
    <t>30-71451065-3</t>
  </si>
  <si>
    <t>ZAFRA ALBERTO CLAUD</t>
  </si>
  <si>
    <t>20-16803351-7</t>
  </si>
  <si>
    <t>AGV SERVICIOS MINER</t>
  </si>
  <si>
    <t>30-71024143-7</t>
  </si>
  <si>
    <t>USIMIX S.R.L.</t>
  </si>
  <si>
    <t>30-65282193-2</t>
  </si>
  <si>
    <t>CASA JARSE S A I C</t>
  </si>
  <si>
    <t>30-55009571-4</t>
  </si>
  <si>
    <t>YAZBEK JORGE ALBERT</t>
  </si>
  <si>
    <t>20-21508464-8</t>
  </si>
  <si>
    <t>AGRO SAN CLAUDIO S.</t>
  </si>
  <si>
    <t>30-70905485-2</t>
  </si>
  <si>
    <t>MIGNACCO MARIANO</t>
  </si>
  <si>
    <t>20-32890464-1</t>
  </si>
  <si>
    <t>CONSERV S.R.L.</t>
  </si>
  <si>
    <t>30-64349440-6</t>
  </si>
  <si>
    <t>GARABITO MATERIALES</t>
  </si>
  <si>
    <t>33-70886785-9</t>
  </si>
  <si>
    <t>ESPOSITO FERNANDO E</t>
  </si>
  <si>
    <t>20-10983775-0</t>
  </si>
  <si>
    <t>FERRERO Y MATTIO S.</t>
  </si>
  <si>
    <t>30-59827258-8</t>
  </si>
  <si>
    <t>HOLC RICARDO RODOLF</t>
  </si>
  <si>
    <t>20-11930157-3</t>
  </si>
  <si>
    <t>INVERSIONES PIRQUE</t>
  </si>
  <si>
    <t>30-70724729-7</t>
  </si>
  <si>
    <t>LUFE SAS</t>
  </si>
  <si>
    <t>30-71600225-6</t>
  </si>
  <si>
    <t>MINERA SANTA RITA S</t>
  </si>
  <si>
    <t>30-69414505-8</t>
  </si>
  <si>
    <t>MAIQUEZ HORACIO MAR</t>
  </si>
  <si>
    <t>20-25924208-9</t>
  </si>
  <si>
    <t>EMI-ROD S.A.</t>
  </si>
  <si>
    <t>30-71573359-1</t>
  </si>
  <si>
    <t>FACILITY WORKS S.R.</t>
  </si>
  <si>
    <t>30-71801080-9</t>
  </si>
  <si>
    <t>ANTIECORP S.A.</t>
  </si>
  <si>
    <t>30-71656008-9</t>
  </si>
  <si>
    <t>HORMIBLOCK</t>
  </si>
  <si>
    <t>30-71804084-8</t>
  </si>
  <si>
    <t>MADERERA PAMPEANA S</t>
  </si>
  <si>
    <t>30-57553380-5</t>
  </si>
  <si>
    <t>MELNECHENKO GABRIEL</t>
  </si>
  <si>
    <t>20-36455401-0</t>
  </si>
  <si>
    <t>CERAMICA NORTE SA</t>
  </si>
  <si>
    <t>30-56604171-1</t>
  </si>
  <si>
    <t>TRANSPORTE TIEV S.R</t>
  </si>
  <si>
    <t>30-66711364-0</t>
  </si>
  <si>
    <t>LABORATORIO ECZANE</t>
  </si>
  <si>
    <t>30-69773615-4</t>
  </si>
  <si>
    <t>VILADECANS GERARDO</t>
  </si>
  <si>
    <t>20-35026899-6</t>
  </si>
  <si>
    <t>PROVECAR S.A.</t>
  </si>
  <si>
    <t>30-64028390-0</t>
  </si>
  <si>
    <t>PFOH GUILLERMO FRAN</t>
  </si>
  <si>
    <t>20-32978829-7</t>
  </si>
  <si>
    <t>ISSA EZEQUIEL ROBER</t>
  </si>
  <si>
    <t>20-32804201-1</t>
  </si>
  <si>
    <t>METALURGICA INCOMET</t>
  </si>
  <si>
    <t>30-54718890-6</t>
  </si>
  <si>
    <t>RINALDI MAGALHAES C</t>
  </si>
  <si>
    <t>27-41019494-0</t>
  </si>
  <si>
    <t>FREEWAY S A</t>
  </si>
  <si>
    <t>30-70752060-0</t>
  </si>
  <si>
    <t>OLTOLINI GABRIEL JU</t>
  </si>
  <si>
    <t>20-14684658-1</t>
  </si>
  <si>
    <t>SABA SRL</t>
  </si>
  <si>
    <t>30-70920631-8</t>
  </si>
  <si>
    <t>JUAN GUILLERMO NICO</t>
  </si>
  <si>
    <t>20-18783486-5</t>
  </si>
  <si>
    <t>ARISTO ROMINA BELEN</t>
  </si>
  <si>
    <t>27-45732387-0</t>
  </si>
  <si>
    <t>V.H.A. EMPRESA CONS</t>
  </si>
  <si>
    <t>30-50507957-0</t>
  </si>
  <si>
    <t>MANLIMAR S.A.</t>
  </si>
  <si>
    <t>30-71190633-5</t>
  </si>
  <si>
    <t>FRADINAGUA S R L</t>
  </si>
  <si>
    <t>30-67701867-0</t>
  </si>
  <si>
    <t>EL FUNDADOR SRL</t>
  </si>
  <si>
    <t>30-70746718-1</t>
  </si>
  <si>
    <t>LIVORNO SA</t>
  </si>
  <si>
    <t>30-71013891-1</t>
  </si>
  <si>
    <t>GALAN CARLOS RAUL</t>
  </si>
  <si>
    <t>20-16334846-3</t>
  </si>
  <si>
    <t>SOUTH MINING SERVIC</t>
  </si>
  <si>
    <t>30-71471028-8</t>
  </si>
  <si>
    <t>FERREYRA DOMINGO FE</t>
  </si>
  <si>
    <t>20-36858109-8</t>
  </si>
  <si>
    <t>NEXTRANS S.R.L.</t>
  </si>
  <si>
    <t>30-71010654-8</t>
  </si>
  <si>
    <t>CITRAN S.R.L.</t>
  </si>
  <si>
    <t>30-70882905-2</t>
  </si>
  <si>
    <t>Tirenostic srl</t>
  </si>
  <si>
    <t>EL CALLEJON S.A.</t>
  </si>
  <si>
    <t>30-61929085-9</t>
  </si>
  <si>
    <t>GEN ROD S.A.</t>
  </si>
  <si>
    <t>30-67854721-9</t>
  </si>
  <si>
    <t>MORINIGO JORGE VICT</t>
  </si>
  <si>
    <t>20-28008921-5</t>
  </si>
  <si>
    <t>TURBOTECH S.R.L.</t>
  </si>
  <si>
    <t>30-71426460-1</t>
  </si>
  <si>
    <t>COMESAÃ‘A SERGIO AR</t>
  </si>
  <si>
    <t>20-23434951-2</t>
  </si>
  <si>
    <t>VOLT SOLUTIONS S.R.</t>
  </si>
  <si>
    <t>30-71647538-3</t>
  </si>
  <si>
    <t>MUÃ‘OZ GALAZ ALVARO</t>
  </si>
  <si>
    <t>20-92344596-0</t>
  </si>
  <si>
    <t>LA GONDOLA DISTRIBU</t>
  </si>
  <si>
    <t>30-71819629-5</t>
  </si>
  <si>
    <t>ELTERMAN ADRIAN</t>
  </si>
  <si>
    <t>20-22654068-8</t>
  </si>
  <si>
    <t>ITALIANI DIEGO ALEJ</t>
  </si>
  <si>
    <t>20-24152705-1</t>
  </si>
  <si>
    <t>DURSI PABLO DANIEL</t>
  </si>
  <si>
    <t>20-31860400-3</t>
  </si>
  <si>
    <t>SALMONTE DANIEL EZI</t>
  </si>
  <si>
    <t>20-21820146-7</t>
  </si>
  <si>
    <t>MARBUY GROUP S.A</t>
  </si>
  <si>
    <t>30-71498555-4</t>
  </si>
  <si>
    <t>MAQUILYNCH S.A.</t>
  </si>
  <si>
    <t>30-71223445-4</t>
  </si>
  <si>
    <t>ARENA DANIEL GENARO</t>
  </si>
  <si>
    <t>20-22093445-5</t>
  </si>
  <si>
    <t>IDIARTE FLORENCIA B</t>
  </si>
  <si>
    <t>27-22643946-9</t>
  </si>
  <si>
    <t>LIBUTTI JOSE LUIS</t>
  </si>
  <si>
    <t>20-22835476-8</t>
  </si>
  <si>
    <t>DA LUZ MARIA EMILIA</t>
  </si>
  <si>
    <t>27-42515288-8</t>
  </si>
  <si>
    <t>CONSAR CONSTRUCCION</t>
  </si>
  <si>
    <t>30-57511700-3</t>
  </si>
  <si>
    <t>ECUR SA</t>
  </si>
  <si>
    <t>30-70989842-2</t>
  </si>
  <si>
    <t>GMH SERVICIOS SAS</t>
  </si>
  <si>
    <t>30-71658386-0</t>
  </si>
  <si>
    <t>CERAMICA GRAEF S.R.</t>
  </si>
  <si>
    <t>30-71012248-9</t>
  </si>
  <si>
    <t>R.F. CONSTRUCCIONES</t>
  </si>
  <si>
    <t>30-71192982-3</t>
  </si>
  <si>
    <t>TOURNOUR FACUNDO</t>
  </si>
  <si>
    <t>20-34804948-9</t>
  </si>
  <si>
    <t>MANCHART GUSTAVO HE</t>
  </si>
  <si>
    <t>20-22230316-9</t>
  </si>
  <si>
    <t>MACHCENTER S.R.L.</t>
  </si>
  <si>
    <t>30-70997970-8</t>
  </si>
  <si>
    <t>ARAYA ANALIA DEL CA</t>
  </si>
  <si>
    <t>27-28481893-3</t>
  </si>
  <si>
    <t>ALTIERI LEONARDO FE</t>
  </si>
  <si>
    <t>20-04384227-8</t>
  </si>
  <si>
    <t>MATIASEVICH E HIJOS</t>
  </si>
  <si>
    <t>30-71102908-3</t>
  </si>
  <si>
    <t>NETTO HUGO ALBERTO</t>
  </si>
  <si>
    <t>20-23343143-6</t>
  </si>
  <si>
    <t>FAGNANO OSVALDO</t>
  </si>
  <si>
    <t>20-04591063-7</t>
  </si>
  <si>
    <t>DI MASCIO JUAN MARC</t>
  </si>
  <si>
    <t>20-23467631-9</t>
  </si>
  <si>
    <t>YUYAY S.A.</t>
  </si>
  <si>
    <t>30-71711219-5</t>
  </si>
  <si>
    <t>ALVAREZ MAQUINARIAS</t>
  </si>
  <si>
    <t>30-71366660-9</t>
  </si>
  <si>
    <t>CANEPA JUAN CRUZ</t>
  </si>
  <si>
    <t>20-24336681-0</t>
  </si>
  <si>
    <t>MM WINES</t>
  </si>
  <si>
    <t>30-71720808-7</t>
  </si>
  <si>
    <t>AGRO PATAGONICO SA</t>
  </si>
  <si>
    <t>30-63364196-6</t>
  </si>
  <si>
    <t>BERGER PABLO GUSTAV</t>
  </si>
  <si>
    <t>20-22388891-8</t>
  </si>
  <si>
    <t>MOISES RAUL FERNAND</t>
  </si>
  <si>
    <t>20-16007430-3</t>
  </si>
  <si>
    <t>PEREZ JOSE FERNANDO</t>
  </si>
  <si>
    <t>20-33276729-2</t>
  </si>
  <si>
    <t>MASA ARGENTINA S.A</t>
  </si>
  <si>
    <t>30-69617416-0</t>
  </si>
  <si>
    <t>CONOCCHIELLA JOSE G</t>
  </si>
  <si>
    <t>20-23139667-6</t>
  </si>
  <si>
    <t>CALE VIAL SA</t>
  </si>
  <si>
    <t>30-71392380-6</t>
  </si>
  <si>
    <t>SILETTO LUIS MARIO</t>
  </si>
  <si>
    <t>20-22373012-5</t>
  </si>
  <si>
    <t>BELLIZZI EUGENIO AD</t>
  </si>
  <si>
    <t>20-25878231-4</t>
  </si>
  <si>
    <t>GROHAR MARIANO IGNA</t>
  </si>
  <si>
    <t>20-11401476-2</t>
  </si>
  <si>
    <t>KRAFT S.A.</t>
  </si>
  <si>
    <t>30-71443326-8</t>
  </si>
  <si>
    <t>DALMAZZO JUAN GABRI</t>
  </si>
  <si>
    <t>20-30881950-8</t>
  </si>
  <si>
    <t>TRES ASES S.A.</t>
  </si>
  <si>
    <t>30-53701387-3</t>
  </si>
  <si>
    <t>SCAUSO FEDERICO JUL</t>
  </si>
  <si>
    <t>20-32646645-0</t>
  </si>
  <si>
    <t>LD COOPERATIVA DE T</t>
  </si>
  <si>
    <t>30-71484365-2</t>
  </si>
  <si>
    <t>AVILES RAFAEL IGNAC</t>
  </si>
  <si>
    <t>20-21445152-3</t>
  </si>
  <si>
    <t>DEVOTO MATIAS MARTI</t>
  </si>
  <si>
    <t>20-25127467-4</t>
  </si>
  <si>
    <t>CADILE GERMAN</t>
  </si>
  <si>
    <t>20-92614964-5</t>
  </si>
  <si>
    <t>GUICHARDOT FEDERICO</t>
  </si>
  <si>
    <t>20-23123018-2</t>
  </si>
  <si>
    <t>TRIZAR SA</t>
  </si>
  <si>
    <t>30-68685234-9</t>
  </si>
  <si>
    <t>ATTIE JORGE ADRIAN</t>
  </si>
  <si>
    <t>20-25663319-2</t>
  </si>
  <si>
    <t>FAMACRI INDUSTRIAL</t>
  </si>
  <si>
    <t>30-71226542-2</t>
  </si>
  <si>
    <t>LOS RANQUELES LR S.</t>
  </si>
  <si>
    <t>30-71028337-7</t>
  </si>
  <si>
    <t>TRANSPORTES MENA S.</t>
  </si>
  <si>
    <t>30-70862568-6</t>
  </si>
  <si>
    <t>QUESOS DON ATILIO S</t>
  </si>
  <si>
    <t>30-71422237-2</t>
  </si>
  <si>
    <t>SZAPOWALO JORGE NIC</t>
  </si>
  <si>
    <t>20-30667985-7</t>
  </si>
  <si>
    <t>GRUPO EXPO S.A.</t>
  </si>
  <si>
    <t>30-71084066-7</t>
  </si>
  <si>
    <t>DAEMAR SA</t>
  </si>
  <si>
    <t>30-71502305-5</t>
  </si>
  <si>
    <t>VALMOR RECICLADOS S</t>
  </si>
  <si>
    <t>30-71469552-1</t>
  </si>
  <si>
    <t>QUIMICA OESTE SOCIE</t>
  </si>
  <si>
    <t>30-51734503-9</t>
  </si>
  <si>
    <t>ANDINO EMILIANO HUM</t>
  </si>
  <si>
    <t>20-23718561-8</t>
  </si>
  <si>
    <t>SALGUEIRO SAN MARTI</t>
  </si>
  <si>
    <t>20-16999743-9</t>
  </si>
  <si>
    <t>MOL-PROT S.A.</t>
  </si>
  <si>
    <t>30-71522598-7</t>
  </si>
  <si>
    <t>MAD EQUIPOS Y SERVI</t>
  </si>
  <si>
    <t>30-71724083-5</t>
  </si>
  <si>
    <t>ALFA METALES SRL</t>
  </si>
  <si>
    <t>30-71659088-3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</si>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</sst>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0"/>
      <color rgb="FF000000"/>
      <name val="Times New Roman"/>
      <charset val="204"/>
    </font>
    <font>
      <b/>
      <sz val="9"/>
      <name val="Arial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Times New Roman"/>
      <charset val="204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right" vertical="top" indent="1" shrinkToFit="1"/>
    </xf>
    <xf numFmtId="4" fontId="2" fillId="0" borderId="0" xfId="0" applyNumberFormat="1" applyFont="1" applyAlignment="1">
      <alignment horizontal="right" vertical="top" indent="1" shrinkToFit="1"/>
    </xf>
    <xf numFmtId="4" fontId="2" fillId="0" borderId="0" xfId="0" applyNumberFormat="1" applyFont="1" applyAlignment="1">
      <alignment horizontal="right" vertical="top" shrinkToFit="1"/>
    </xf>
    <xf numFmtId="0" fontId="0" fillId="0" borderId="0" xfId="0" applyAlignment="1">
      <alignment horizontal="left" wrapText="1"/>
    </xf>
    <xf numFmtId="2" fontId="2" fillId="0" borderId="0" xfId="0" applyNumberFormat="1" applyFont="1" applyAlignment="1">
      <alignment horizontal="right" vertical="top" shrinkToFit="1"/>
    </xf>
    <xf numFmtId="1" fontId="2" fillId="0" borderId="0" xfId="0" applyNumberFormat="1" applyFont="1" applyAlignment="1">
      <alignment horizontal="left" vertical="top" shrinkToFit="1"/>
    </xf>
    <xf numFmtId="1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2" fontId="6" fillId="0" borderId="0" xfId="0" applyNumberFormat="1" applyFont="1" applyAlignment="1">
      <alignment horizontal="right" vertical="top" indent="1" shrinkToFit="1"/>
    </xf>
    <xf numFmtId="4" fontId="6" fillId="0" borderId="0" xfId="0" applyNumberFormat="1" applyFont="1" applyAlignment="1">
      <alignment horizontal="right" vertical="top" indent="1" shrinkToFit="1"/>
    </xf>
    <xf numFmtId="4" fontId="6" fillId="0" borderId="0" xfId="0" applyNumberFormat="1" applyFont="1" applyAlignment="1">
      <alignment horizontal="right" vertical="top" shrinkToFit="1"/>
    </xf>
    <xf numFmtId="1" fontId="6" fillId="0" borderId="0" xfId="0" applyNumberFormat="1" applyFont="1" applyAlignment="1">
      <alignment horizontal="left" vertical="top" shrinkToFit="1"/>
    </xf>
    <xf numFmtId="0" fontId="7" fillId="0" borderId="0" xfId="0" applyFont="1" applyAlignment="1">
      <alignment horizontal="left" vertical="top"/>
    </xf>
    <xf numFmtId="43" fontId="7" fillId="0" borderId="0" xfId="1" applyFont="1" applyAlignment="1">
      <alignment horizontal="left" vertical="top"/>
    </xf>
    <xf numFmtId="0" fontId="8" fillId="0" borderId="0" xfId="0" applyFont="1" applyAlignment="1">
      <alignment horizontal="left" vertical="top"/>
    </xf>
    <xf numFmtId="43" fontId="8" fillId="0" borderId="0" xfId="1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N370"/>
  <sheetViews>
    <sheetView tabSelected="1" zoomScaleNormal="100" workbookViewId="0">
      <selection activeCell="E378" sqref="E378"/>
    </sheetView>
  </sheetViews>
  <sheetFormatPr baseColWidth="10" defaultColWidth="8.88671875" defaultRowHeight="13.2" x14ac:dyDescent="0.25"/>
  <cols>
    <col min="1" max="1" width="13.21875" style="16" bestFit="1" customWidth="1"/>
    <col min="2" max="2" width="20.77734375" style="16" bestFit="1" customWidth="1"/>
    <col min="3" max="3" width="28.21875" style="16" customWidth="1"/>
    <col min="4" max="4" width="15.33203125" style="16" customWidth="1"/>
    <col min="5" max="5" width="14.88671875" style="16" customWidth="1"/>
    <col min="6" max="6" width="17.109375" style="16" customWidth="1"/>
    <col min="7" max="7" width="17.33203125" style="16" customWidth="1"/>
    <col min="8" max="8" width="16.6640625" style="16" customWidth="1"/>
    <col min="9" max="9" width="16" style="16" customWidth="1"/>
    <col min="10" max="10" width="15.5546875" style="16" customWidth="1"/>
    <col min="11" max="11" width="16.6640625" style="16" customWidth="1"/>
    <col min="12" max="12" width="14.88671875" style="16" customWidth="1"/>
    <col min="13" max="13" width="15.77734375" style="16" customWidth="1"/>
    <col min="14" max="14" width="14.109375" style="16" customWidth="1"/>
    <col min="15" max="16384" width="8.88671875" style="16"/>
  </cols>
  <sheetData>
    <row r="1" spans="1:14" x14ac:dyDescent="0.25">
      <c r="A1" s="16" t="s">
        <v>703</v>
      </c>
      <c r="B1" s="16" t="s">
        <v>1071</v>
      </c>
      <c r="C1" s="16" t="s">
        <v>1072</v>
      </c>
      <c r="D1" s="16" t="s">
        <v>1073</v>
      </c>
      <c r="E1" s="16" t="s">
        <v>1074</v>
      </c>
      <c r="F1" s="16" t="s">
        <v>1075</v>
      </c>
      <c r="G1" s="16" t="s">
        <v>1076</v>
      </c>
      <c r="H1" s="16" t="s">
        <v>1077</v>
      </c>
      <c r="I1" s="16" t="s">
        <v>1078</v>
      </c>
      <c r="J1" s="16" t="s">
        <v>1079</v>
      </c>
      <c r="K1" s="16" t="s">
        <v>1080</v>
      </c>
      <c r="L1" s="16" t="s">
        <v>1081</v>
      </c>
      <c r="M1" s="16" t="s">
        <v>1082</v>
      </c>
      <c r="N1" s="18" t="s">
        <v>1458</v>
      </c>
    </row>
    <row r="2" spans="1:14" ht="12.6" hidden="1" customHeight="1" x14ac:dyDescent="0.25">
      <c r="A2" s="9">
        <v>45170</v>
      </c>
      <c r="B2" s="10" t="s">
        <v>704</v>
      </c>
      <c r="C2" s="11" t="s">
        <v>1083</v>
      </c>
      <c r="D2" s="11" t="s">
        <v>1084</v>
      </c>
      <c r="E2" s="12">
        <v>0</v>
      </c>
      <c r="F2" s="13">
        <v>15500</v>
      </c>
      <c r="G2" s="12">
        <v>0</v>
      </c>
      <c r="H2" s="12">
        <v>0</v>
      </c>
      <c r="I2" s="13">
        <v>4231.5</v>
      </c>
      <c r="J2" s="12">
        <v>0</v>
      </c>
      <c r="K2" s="13">
        <v>4650</v>
      </c>
      <c r="L2" s="12">
        <v>0</v>
      </c>
      <c r="M2" s="14">
        <v>24381.5</v>
      </c>
      <c r="N2" s="17">
        <f>SUM(E2:L2)-M2</f>
        <v>0</v>
      </c>
    </row>
    <row r="3" spans="1:14" ht="12.6" hidden="1" customHeight="1" x14ac:dyDescent="0.25">
      <c r="A3" s="9">
        <v>45170</v>
      </c>
      <c r="B3" s="10" t="s">
        <v>705</v>
      </c>
      <c r="C3" s="11" t="s">
        <v>1085</v>
      </c>
      <c r="D3" s="11" t="s">
        <v>1086</v>
      </c>
      <c r="E3" s="12">
        <v>0</v>
      </c>
      <c r="F3" s="13">
        <v>13000</v>
      </c>
      <c r="G3" s="12">
        <v>0</v>
      </c>
      <c r="H3" s="12">
        <v>0</v>
      </c>
      <c r="I3" s="13">
        <v>3549</v>
      </c>
      <c r="J3" s="12">
        <v>0</v>
      </c>
      <c r="K3" s="13">
        <v>3900</v>
      </c>
      <c r="L3" s="12">
        <v>0</v>
      </c>
      <c r="M3" s="14">
        <v>20449</v>
      </c>
      <c r="N3" s="17">
        <f t="shared" ref="N3:N66" si="0">SUM(E3:L3)-M3</f>
        <v>0</v>
      </c>
    </row>
    <row r="4" spans="1:14" ht="12.6" hidden="1" customHeight="1" x14ac:dyDescent="0.25">
      <c r="A4" s="9">
        <v>45170</v>
      </c>
      <c r="B4" s="10" t="s">
        <v>706</v>
      </c>
      <c r="C4" s="11" t="s">
        <v>1087</v>
      </c>
      <c r="D4" s="11" t="s">
        <v>1088</v>
      </c>
      <c r="E4" s="12">
        <v>0</v>
      </c>
      <c r="F4" s="13">
        <v>6000</v>
      </c>
      <c r="G4" s="12">
        <v>0</v>
      </c>
      <c r="H4" s="12">
        <v>0</v>
      </c>
      <c r="I4" s="13">
        <v>1638</v>
      </c>
      <c r="J4" s="12">
        <v>0</v>
      </c>
      <c r="K4" s="13">
        <v>1800</v>
      </c>
      <c r="L4" s="12">
        <v>0</v>
      </c>
      <c r="M4" s="14">
        <v>9438</v>
      </c>
      <c r="N4" s="17">
        <f t="shared" si="0"/>
        <v>0</v>
      </c>
    </row>
    <row r="5" spans="1:14" ht="12.6" hidden="1" customHeight="1" x14ac:dyDescent="0.25">
      <c r="A5" s="9">
        <v>45170</v>
      </c>
      <c r="B5" s="10" t="s">
        <v>707</v>
      </c>
      <c r="C5" s="11" t="s">
        <v>1089</v>
      </c>
      <c r="D5" s="11" t="s">
        <v>1090</v>
      </c>
      <c r="E5" s="12">
        <v>0</v>
      </c>
      <c r="F5" s="13">
        <v>278320</v>
      </c>
      <c r="G5" s="13">
        <v>2783200</v>
      </c>
      <c r="H5" s="12">
        <v>0</v>
      </c>
      <c r="I5" s="13">
        <v>660453.36</v>
      </c>
      <c r="J5" s="12">
        <v>0</v>
      </c>
      <c r="K5" s="13">
        <v>83496</v>
      </c>
      <c r="L5" s="12">
        <v>0</v>
      </c>
      <c r="M5" s="14">
        <v>3805469.36</v>
      </c>
      <c r="N5" s="17">
        <f t="shared" si="0"/>
        <v>0</v>
      </c>
    </row>
    <row r="6" spans="1:14" ht="12.6" hidden="1" customHeight="1" x14ac:dyDescent="0.25">
      <c r="A6" s="9">
        <v>45170</v>
      </c>
      <c r="B6" s="10" t="s">
        <v>708</v>
      </c>
      <c r="C6" s="11" t="s">
        <v>1091</v>
      </c>
      <c r="D6" s="11" t="s">
        <v>1092</v>
      </c>
      <c r="E6" s="12">
        <v>0</v>
      </c>
      <c r="F6" s="13">
        <v>200000</v>
      </c>
      <c r="G6" s="12">
        <v>0</v>
      </c>
      <c r="H6" s="12">
        <v>0</v>
      </c>
      <c r="I6" s="13">
        <v>54600</v>
      </c>
      <c r="J6" s="12">
        <v>0</v>
      </c>
      <c r="K6" s="13">
        <v>60000</v>
      </c>
      <c r="L6" s="12">
        <v>0</v>
      </c>
      <c r="M6" s="14">
        <v>314600</v>
      </c>
      <c r="N6" s="17">
        <f t="shared" si="0"/>
        <v>0</v>
      </c>
    </row>
    <row r="7" spans="1:14" ht="12.6" hidden="1" customHeight="1" x14ac:dyDescent="0.25">
      <c r="A7" s="9">
        <v>45170</v>
      </c>
      <c r="B7" s="10" t="s">
        <v>709</v>
      </c>
      <c r="C7" s="11" t="s">
        <v>1093</v>
      </c>
      <c r="D7" s="11" t="s">
        <v>1094</v>
      </c>
      <c r="E7" s="12">
        <v>0</v>
      </c>
      <c r="F7" s="13">
        <v>320000</v>
      </c>
      <c r="G7" s="12">
        <v>0</v>
      </c>
      <c r="H7" s="12">
        <v>0</v>
      </c>
      <c r="I7" s="13">
        <v>87360</v>
      </c>
      <c r="J7" s="12">
        <v>0</v>
      </c>
      <c r="K7" s="13">
        <v>96000</v>
      </c>
      <c r="L7" s="12">
        <v>0</v>
      </c>
      <c r="M7" s="14">
        <v>503360</v>
      </c>
      <c r="N7" s="17">
        <f t="shared" si="0"/>
        <v>0</v>
      </c>
    </row>
    <row r="8" spans="1:14" ht="12.6" hidden="1" customHeight="1" x14ac:dyDescent="0.25">
      <c r="A8" s="9">
        <v>45170</v>
      </c>
      <c r="B8" s="10" t="s">
        <v>710</v>
      </c>
      <c r="C8" s="11" t="s">
        <v>1095</v>
      </c>
      <c r="D8" s="11" t="s">
        <v>1096</v>
      </c>
      <c r="E8" s="12">
        <v>0</v>
      </c>
      <c r="F8" s="13">
        <v>300000</v>
      </c>
      <c r="G8" s="12">
        <v>0</v>
      </c>
      <c r="H8" s="12">
        <v>0</v>
      </c>
      <c r="I8" s="13">
        <v>100800</v>
      </c>
      <c r="J8" s="12">
        <v>0</v>
      </c>
      <c r="K8" s="13">
        <v>180000</v>
      </c>
      <c r="L8" s="12">
        <v>0</v>
      </c>
      <c r="M8" s="14">
        <v>580800</v>
      </c>
      <c r="N8" s="17">
        <f t="shared" si="0"/>
        <v>0</v>
      </c>
    </row>
    <row r="9" spans="1:14" ht="12.6" hidden="1" customHeight="1" x14ac:dyDescent="0.25">
      <c r="A9" s="9">
        <v>45170</v>
      </c>
      <c r="B9" s="10" t="s">
        <v>711</v>
      </c>
      <c r="C9" s="11" t="s">
        <v>1097</v>
      </c>
      <c r="D9" s="11" t="s">
        <v>1098</v>
      </c>
      <c r="E9" s="12">
        <v>0</v>
      </c>
      <c r="F9" s="13">
        <v>610000</v>
      </c>
      <c r="G9" s="12">
        <v>0</v>
      </c>
      <c r="H9" s="12">
        <v>0</v>
      </c>
      <c r="I9" s="13">
        <v>166530</v>
      </c>
      <c r="J9" s="12">
        <v>0</v>
      </c>
      <c r="K9" s="13">
        <v>183000</v>
      </c>
      <c r="L9" s="12">
        <v>0</v>
      </c>
      <c r="M9" s="14">
        <v>959530</v>
      </c>
      <c r="N9" s="17">
        <f t="shared" si="0"/>
        <v>0</v>
      </c>
    </row>
    <row r="10" spans="1:14" ht="12.6" hidden="1" customHeight="1" x14ac:dyDescent="0.25">
      <c r="A10" s="9">
        <v>45171</v>
      </c>
      <c r="B10" s="10" t="s">
        <v>712</v>
      </c>
      <c r="C10" s="11" t="s">
        <v>1099</v>
      </c>
      <c r="D10" s="11" t="s">
        <v>1100</v>
      </c>
      <c r="E10" s="12">
        <v>0</v>
      </c>
      <c r="F10" s="13">
        <v>530000</v>
      </c>
      <c r="G10" s="12">
        <v>0</v>
      </c>
      <c r="H10" s="13">
        <v>5300000</v>
      </c>
      <c r="I10" s="13">
        <v>144690</v>
      </c>
      <c r="J10" s="13">
        <v>556500</v>
      </c>
      <c r="K10" s="13">
        <v>159000</v>
      </c>
      <c r="L10" s="12">
        <v>0</v>
      </c>
      <c r="M10" s="14">
        <v>6690190</v>
      </c>
      <c r="N10" s="17">
        <f t="shared" si="0"/>
        <v>0</v>
      </c>
    </row>
    <row r="11" spans="1:14" ht="12.6" hidden="1" customHeight="1" x14ac:dyDescent="0.25">
      <c r="A11" s="9">
        <v>45171</v>
      </c>
      <c r="B11" s="10" t="s">
        <v>713</v>
      </c>
      <c r="C11" s="11" t="s">
        <v>1101</v>
      </c>
      <c r="D11" s="11" t="s">
        <v>1102</v>
      </c>
      <c r="E11" s="12">
        <v>0</v>
      </c>
      <c r="F11" s="13">
        <v>90000</v>
      </c>
      <c r="G11" s="13">
        <v>500000</v>
      </c>
      <c r="H11" s="13">
        <v>400000</v>
      </c>
      <c r="I11" s="13">
        <v>129570</v>
      </c>
      <c r="J11" s="13">
        <v>42000</v>
      </c>
      <c r="K11" s="13">
        <v>27000</v>
      </c>
      <c r="L11" s="12">
        <v>0</v>
      </c>
      <c r="M11" s="14">
        <v>1188570</v>
      </c>
      <c r="N11" s="17">
        <f t="shared" si="0"/>
        <v>0</v>
      </c>
    </row>
    <row r="12" spans="1:14" ht="12.6" hidden="1" customHeight="1" x14ac:dyDescent="0.25">
      <c r="A12" s="9">
        <v>45171</v>
      </c>
      <c r="B12" s="10" t="s">
        <v>714</v>
      </c>
      <c r="C12" s="11" t="s">
        <v>1103</v>
      </c>
      <c r="D12" s="11" t="s">
        <v>1104</v>
      </c>
      <c r="E12" s="12">
        <v>0</v>
      </c>
      <c r="F12" s="13">
        <v>850000</v>
      </c>
      <c r="G12" s="12">
        <v>0</v>
      </c>
      <c r="H12" s="12">
        <v>0</v>
      </c>
      <c r="I12" s="13">
        <v>232050</v>
      </c>
      <c r="J12" s="12">
        <v>0</v>
      </c>
      <c r="K12" s="13">
        <v>255000</v>
      </c>
      <c r="L12" s="12">
        <v>0</v>
      </c>
      <c r="M12" s="14">
        <v>1337050</v>
      </c>
      <c r="N12" s="17">
        <f t="shared" si="0"/>
        <v>0</v>
      </c>
    </row>
    <row r="13" spans="1:14" ht="12.6" hidden="1" customHeight="1" x14ac:dyDescent="0.25">
      <c r="A13" s="9">
        <v>45171</v>
      </c>
      <c r="B13" s="10" t="s">
        <v>715</v>
      </c>
      <c r="C13" s="11" t="s">
        <v>1105</v>
      </c>
      <c r="D13" s="11" t="s">
        <v>1106</v>
      </c>
      <c r="E13" s="12">
        <v>0</v>
      </c>
      <c r="F13" s="13">
        <v>2200000</v>
      </c>
      <c r="G13" s="12">
        <v>0</v>
      </c>
      <c r="H13" s="12">
        <v>0</v>
      </c>
      <c r="I13" s="13">
        <v>600600</v>
      </c>
      <c r="J13" s="12">
        <v>0</v>
      </c>
      <c r="K13" s="13">
        <v>660000</v>
      </c>
      <c r="L13" s="12">
        <v>0</v>
      </c>
      <c r="M13" s="14">
        <v>3460600</v>
      </c>
      <c r="N13" s="17">
        <f t="shared" si="0"/>
        <v>0</v>
      </c>
    </row>
    <row r="14" spans="1:14" ht="12.6" hidden="1" customHeight="1" x14ac:dyDescent="0.25">
      <c r="A14" s="9">
        <v>45171</v>
      </c>
      <c r="B14" s="10" t="s">
        <v>716</v>
      </c>
      <c r="C14" s="11" t="s">
        <v>1107</v>
      </c>
      <c r="D14" s="11" t="s">
        <v>1108</v>
      </c>
      <c r="E14" s="12">
        <v>0</v>
      </c>
      <c r="F14" s="13">
        <v>2800000</v>
      </c>
      <c r="G14" s="12">
        <v>0</v>
      </c>
      <c r="H14" s="12">
        <v>0</v>
      </c>
      <c r="I14" s="13">
        <v>764400</v>
      </c>
      <c r="J14" s="12">
        <v>0</v>
      </c>
      <c r="K14" s="13">
        <v>840000</v>
      </c>
      <c r="L14" s="12">
        <v>0</v>
      </c>
      <c r="M14" s="14">
        <v>4404400</v>
      </c>
      <c r="N14" s="17">
        <f t="shared" si="0"/>
        <v>0</v>
      </c>
    </row>
    <row r="15" spans="1:14" ht="12.6" hidden="1" customHeight="1" x14ac:dyDescent="0.25">
      <c r="A15" s="9">
        <v>45171</v>
      </c>
      <c r="B15" s="10" t="s">
        <v>717</v>
      </c>
      <c r="C15" s="11" t="s">
        <v>1101</v>
      </c>
      <c r="D15" s="11" t="s">
        <v>1102</v>
      </c>
      <c r="E15" s="12">
        <v>0</v>
      </c>
      <c r="F15" s="13">
        <v>6550000</v>
      </c>
      <c r="G15" s="12">
        <v>0</v>
      </c>
      <c r="H15" s="12">
        <v>0</v>
      </c>
      <c r="I15" s="13">
        <v>1788150</v>
      </c>
      <c r="J15" s="12">
        <v>0</v>
      </c>
      <c r="K15" s="13">
        <v>1965000</v>
      </c>
      <c r="L15" s="12">
        <v>0</v>
      </c>
      <c r="M15" s="14">
        <v>10303150</v>
      </c>
      <c r="N15" s="17">
        <f t="shared" si="0"/>
        <v>0</v>
      </c>
    </row>
    <row r="16" spans="1:14" ht="12.6" hidden="1" customHeight="1" x14ac:dyDescent="0.25">
      <c r="A16" s="9">
        <v>45171</v>
      </c>
      <c r="B16" s="10" t="s">
        <v>718</v>
      </c>
      <c r="C16" s="11" t="s">
        <v>1099</v>
      </c>
      <c r="D16" s="11" t="s">
        <v>1100</v>
      </c>
      <c r="E16" s="12">
        <v>0</v>
      </c>
      <c r="F16" s="13">
        <v>5275000</v>
      </c>
      <c r="G16" s="12">
        <v>0</v>
      </c>
      <c r="H16" s="12">
        <v>0</v>
      </c>
      <c r="I16" s="13">
        <v>1440075</v>
      </c>
      <c r="J16" s="12">
        <v>0</v>
      </c>
      <c r="K16" s="13">
        <v>1582500</v>
      </c>
      <c r="L16" s="12">
        <v>0</v>
      </c>
      <c r="M16" s="14">
        <v>8297575</v>
      </c>
      <c r="N16" s="17">
        <f t="shared" si="0"/>
        <v>0</v>
      </c>
    </row>
    <row r="17" spans="1:14" ht="12.6" hidden="1" customHeight="1" x14ac:dyDescent="0.25">
      <c r="A17" s="9">
        <v>45171</v>
      </c>
      <c r="B17" s="10" t="s">
        <v>719</v>
      </c>
      <c r="C17" s="11" t="s">
        <v>1109</v>
      </c>
      <c r="D17" s="11" t="s">
        <v>1110</v>
      </c>
      <c r="E17" s="12">
        <v>0</v>
      </c>
      <c r="F17" s="13">
        <v>7000000</v>
      </c>
      <c r="G17" s="12">
        <v>0</v>
      </c>
      <c r="H17" s="12">
        <v>0</v>
      </c>
      <c r="I17" s="13">
        <v>1911000</v>
      </c>
      <c r="J17" s="12">
        <v>0</v>
      </c>
      <c r="K17" s="13">
        <v>2100000</v>
      </c>
      <c r="L17" s="12">
        <v>0</v>
      </c>
      <c r="M17" s="14">
        <v>11011000</v>
      </c>
      <c r="N17" s="17">
        <f t="shared" si="0"/>
        <v>0</v>
      </c>
    </row>
    <row r="18" spans="1:14" ht="12.6" hidden="1" customHeight="1" x14ac:dyDescent="0.25">
      <c r="A18" s="9">
        <v>45171</v>
      </c>
      <c r="B18" s="10" t="s">
        <v>720</v>
      </c>
      <c r="C18" s="11" t="s">
        <v>1111</v>
      </c>
      <c r="D18" s="11" t="s">
        <v>1112</v>
      </c>
      <c r="E18" s="12">
        <v>0</v>
      </c>
      <c r="F18" s="13">
        <v>865000</v>
      </c>
      <c r="G18" s="12">
        <v>0</v>
      </c>
      <c r="H18" s="12">
        <v>0</v>
      </c>
      <c r="I18" s="13">
        <v>181650</v>
      </c>
      <c r="J18" s="12">
        <v>0</v>
      </c>
      <c r="K18" s="12">
        <v>0</v>
      </c>
      <c r="L18" s="12">
        <v>0</v>
      </c>
      <c r="M18" s="14">
        <v>1046650</v>
      </c>
      <c r="N18" s="17">
        <f t="shared" si="0"/>
        <v>0</v>
      </c>
    </row>
    <row r="19" spans="1:14" ht="12.6" hidden="1" customHeight="1" x14ac:dyDescent="0.25">
      <c r="A19" s="9">
        <v>45171</v>
      </c>
      <c r="B19" s="10" t="s">
        <v>721</v>
      </c>
      <c r="C19" s="11" t="s">
        <v>1113</v>
      </c>
      <c r="D19" s="11" t="s">
        <v>1114</v>
      </c>
      <c r="E19" s="12">
        <v>0</v>
      </c>
      <c r="F19" s="13">
        <v>5250000</v>
      </c>
      <c r="G19" s="12">
        <v>0</v>
      </c>
      <c r="H19" s="12">
        <v>0</v>
      </c>
      <c r="I19" s="13">
        <v>1433250</v>
      </c>
      <c r="J19" s="12">
        <v>0</v>
      </c>
      <c r="K19" s="13">
        <v>1575000</v>
      </c>
      <c r="L19" s="12">
        <v>0</v>
      </c>
      <c r="M19" s="14">
        <v>8258250</v>
      </c>
      <c r="N19" s="17">
        <f t="shared" si="0"/>
        <v>0</v>
      </c>
    </row>
    <row r="20" spans="1:14" ht="12.6" hidden="1" customHeight="1" x14ac:dyDescent="0.25">
      <c r="A20" s="9">
        <v>45171</v>
      </c>
      <c r="B20" s="10" t="s">
        <v>722</v>
      </c>
      <c r="C20" s="11" t="s">
        <v>1115</v>
      </c>
      <c r="D20" s="11" t="s">
        <v>1116</v>
      </c>
      <c r="E20" s="12">
        <v>0</v>
      </c>
      <c r="F20" s="13">
        <v>2050000</v>
      </c>
      <c r="G20" s="12">
        <v>0</v>
      </c>
      <c r="H20" s="12">
        <v>0</v>
      </c>
      <c r="I20" s="13">
        <v>559650</v>
      </c>
      <c r="J20" s="12">
        <v>0</v>
      </c>
      <c r="K20" s="13">
        <v>615000</v>
      </c>
      <c r="L20" s="12">
        <v>0</v>
      </c>
      <c r="M20" s="14">
        <v>3224650</v>
      </c>
      <c r="N20" s="17">
        <f t="shared" si="0"/>
        <v>0</v>
      </c>
    </row>
    <row r="21" spans="1:14" ht="12.6" hidden="1" customHeight="1" x14ac:dyDescent="0.25">
      <c r="A21" s="9">
        <v>45171</v>
      </c>
      <c r="B21" s="10" t="s">
        <v>723</v>
      </c>
      <c r="C21" s="11" t="s">
        <v>1117</v>
      </c>
      <c r="D21" s="11" t="s">
        <v>1118</v>
      </c>
      <c r="E21" s="12">
        <v>0</v>
      </c>
      <c r="F21" s="13">
        <v>50000</v>
      </c>
      <c r="G21" s="12">
        <v>0</v>
      </c>
      <c r="H21" s="12">
        <v>0</v>
      </c>
      <c r="I21" s="13">
        <v>13650</v>
      </c>
      <c r="J21" s="12">
        <v>0</v>
      </c>
      <c r="K21" s="13">
        <v>15000</v>
      </c>
      <c r="L21" s="12">
        <v>0</v>
      </c>
      <c r="M21" s="14">
        <v>78650</v>
      </c>
      <c r="N21" s="17">
        <f t="shared" si="0"/>
        <v>0</v>
      </c>
    </row>
    <row r="22" spans="1:14" ht="12.6" hidden="1" customHeight="1" x14ac:dyDescent="0.25">
      <c r="A22" s="9">
        <v>45173</v>
      </c>
      <c r="B22" s="10" t="s">
        <v>724</v>
      </c>
      <c r="C22" s="11" t="s">
        <v>1119</v>
      </c>
      <c r="D22" s="11" t="s">
        <v>1120</v>
      </c>
      <c r="E22" s="12">
        <v>0</v>
      </c>
      <c r="F22" s="13">
        <v>170000</v>
      </c>
      <c r="G22" s="12">
        <v>0</v>
      </c>
      <c r="H22" s="12">
        <v>0</v>
      </c>
      <c r="I22" s="13">
        <v>46410</v>
      </c>
      <c r="J22" s="12">
        <v>0</v>
      </c>
      <c r="K22" s="13">
        <v>51000</v>
      </c>
      <c r="L22" s="12">
        <v>0</v>
      </c>
      <c r="M22" s="14">
        <v>267410</v>
      </c>
      <c r="N22" s="17">
        <f t="shared" si="0"/>
        <v>0</v>
      </c>
    </row>
    <row r="23" spans="1:14" ht="12.6" hidden="1" customHeight="1" x14ac:dyDescent="0.25">
      <c r="A23" s="9">
        <v>45173</v>
      </c>
      <c r="B23" s="10" t="s">
        <v>725</v>
      </c>
      <c r="C23" s="11" t="s">
        <v>1121</v>
      </c>
      <c r="D23" s="11" t="s">
        <v>1122</v>
      </c>
      <c r="E23" s="12">
        <v>0</v>
      </c>
      <c r="F23" s="13">
        <v>200000</v>
      </c>
      <c r="G23" s="12">
        <v>0</v>
      </c>
      <c r="H23" s="12">
        <v>0</v>
      </c>
      <c r="I23" s="13">
        <v>54600</v>
      </c>
      <c r="J23" s="12">
        <v>0</v>
      </c>
      <c r="K23" s="13">
        <v>60000</v>
      </c>
      <c r="L23" s="12">
        <v>0</v>
      </c>
      <c r="M23" s="14">
        <v>314600</v>
      </c>
      <c r="N23" s="17">
        <f t="shared" si="0"/>
        <v>0</v>
      </c>
    </row>
    <row r="24" spans="1:14" ht="12.6" hidden="1" customHeight="1" x14ac:dyDescent="0.25">
      <c r="A24" s="9">
        <v>45173</v>
      </c>
      <c r="B24" s="10" t="s">
        <v>726</v>
      </c>
      <c r="C24" s="11" t="s">
        <v>1123</v>
      </c>
      <c r="D24" s="11" t="s">
        <v>1124</v>
      </c>
      <c r="E24" s="12">
        <v>0</v>
      </c>
      <c r="F24" s="13">
        <v>170000</v>
      </c>
      <c r="G24" s="12">
        <v>0</v>
      </c>
      <c r="H24" s="12">
        <v>0</v>
      </c>
      <c r="I24" s="13">
        <v>46410</v>
      </c>
      <c r="J24" s="12">
        <v>0</v>
      </c>
      <c r="K24" s="13">
        <v>51000</v>
      </c>
      <c r="L24" s="12">
        <v>0</v>
      </c>
      <c r="M24" s="14">
        <v>267410</v>
      </c>
      <c r="N24" s="17">
        <f t="shared" si="0"/>
        <v>0</v>
      </c>
    </row>
    <row r="25" spans="1:14" ht="12.6" hidden="1" customHeight="1" x14ac:dyDescent="0.25">
      <c r="A25" s="9">
        <v>45173</v>
      </c>
      <c r="B25" s="10" t="s">
        <v>727</v>
      </c>
      <c r="C25" s="11" t="s">
        <v>1125</v>
      </c>
      <c r="D25" s="11" t="s">
        <v>1126</v>
      </c>
      <c r="E25" s="12">
        <v>0</v>
      </c>
      <c r="F25" s="13">
        <v>200000</v>
      </c>
      <c r="G25" s="12">
        <v>0</v>
      </c>
      <c r="H25" s="12">
        <v>0</v>
      </c>
      <c r="I25" s="13">
        <v>54600</v>
      </c>
      <c r="J25" s="12">
        <v>0</v>
      </c>
      <c r="K25" s="13">
        <v>60000</v>
      </c>
      <c r="L25" s="12">
        <v>0</v>
      </c>
      <c r="M25" s="14">
        <v>314600</v>
      </c>
      <c r="N25" s="17">
        <f t="shared" si="0"/>
        <v>0</v>
      </c>
    </row>
    <row r="26" spans="1:14" ht="12.6" hidden="1" customHeight="1" x14ac:dyDescent="0.25">
      <c r="A26" s="9">
        <v>45173</v>
      </c>
      <c r="B26" s="10" t="s">
        <v>728</v>
      </c>
      <c r="C26" s="11" t="s">
        <v>1089</v>
      </c>
      <c r="D26" s="11" t="s">
        <v>1090</v>
      </c>
      <c r="E26" s="12">
        <v>0</v>
      </c>
      <c r="F26" s="13">
        <v>3500</v>
      </c>
      <c r="G26" s="12">
        <v>0</v>
      </c>
      <c r="H26" s="12">
        <v>0</v>
      </c>
      <c r="I26" s="12">
        <v>955.5</v>
      </c>
      <c r="J26" s="12">
        <v>0</v>
      </c>
      <c r="K26" s="13">
        <v>1050</v>
      </c>
      <c r="L26" s="12">
        <v>0</v>
      </c>
      <c r="M26" s="14">
        <v>5505.5</v>
      </c>
      <c r="N26" s="17">
        <f t="shared" si="0"/>
        <v>0</v>
      </c>
    </row>
    <row r="27" spans="1:14" ht="12.6" hidden="1" customHeight="1" x14ac:dyDescent="0.25">
      <c r="A27" s="9">
        <v>45173</v>
      </c>
      <c r="B27" s="10" t="s">
        <v>729</v>
      </c>
      <c r="C27" s="11" t="s">
        <v>1127</v>
      </c>
      <c r="D27" s="11" t="s">
        <v>1128</v>
      </c>
      <c r="E27" s="12">
        <v>0</v>
      </c>
      <c r="F27" s="13">
        <v>500000</v>
      </c>
      <c r="G27" s="12">
        <v>0</v>
      </c>
      <c r="H27" s="12">
        <v>0</v>
      </c>
      <c r="I27" s="13">
        <v>136500</v>
      </c>
      <c r="J27" s="12">
        <v>0</v>
      </c>
      <c r="K27" s="13">
        <v>150000</v>
      </c>
      <c r="L27" s="12">
        <v>0</v>
      </c>
      <c r="M27" s="14">
        <v>786500</v>
      </c>
      <c r="N27" s="17">
        <f t="shared" si="0"/>
        <v>0</v>
      </c>
    </row>
    <row r="28" spans="1:14" ht="12.6" hidden="1" customHeight="1" x14ac:dyDescent="0.25">
      <c r="A28" s="9">
        <v>45173</v>
      </c>
      <c r="B28" s="10" t="s">
        <v>730</v>
      </c>
      <c r="C28" s="11" t="s">
        <v>1129</v>
      </c>
      <c r="D28" s="11" t="s">
        <v>1130</v>
      </c>
      <c r="E28" s="12">
        <v>0</v>
      </c>
      <c r="F28" s="13">
        <v>770000</v>
      </c>
      <c r="G28" s="12">
        <v>0</v>
      </c>
      <c r="H28" s="12">
        <v>0</v>
      </c>
      <c r="I28" s="13">
        <v>210210</v>
      </c>
      <c r="J28" s="12">
        <v>0</v>
      </c>
      <c r="K28" s="13">
        <v>231000</v>
      </c>
      <c r="L28" s="12">
        <v>0</v>
      </c>
      <c r="M28" s="14">
        <v>1211210</v>
      </c>
      <c r="N28" s="17">
        <f t="shared" si="0"/>
        <v>0</v>
      </c>
    </row>
    <row r="29" spans="1:14" ht="12.6" hidden="1" customHeight="1" x14ac:dyDescent="0.25">
      <c r="A29" s="9">
        <v>45173</v>
      </c>
      <c r="B29" s="10" t="s">
        <v>731</v>
      </c>
      <c r="C29" s="11" t="s">
        <v>1131</v>
      </c>
      <c r="D29" s="11" t="s">
        <v>1132</v>
      </c>
      <c r="E29" s="12">
        <v>0</v>
      </c>
      <c r="F29" s="13">
        <v>990000</v>
      </c>
      <c r="G29" s="12">
        <v>0</v>
      </c>
      <c r="H29" s="12">
        <v>0</v>
      </c>
      <c r="I29" s="13">
        <v>270270</v>
      </c>
      <c r="J29" s="12">
        <v>0</v>
      </c>
      <c r="K29" s="13">
        <v>297000</v>
      </c>
      <c r="L29" s="12">
        <v>0</v>
      </c>
      <c r="M29" s="14">
        <v>1557270</v>
      </c>
      <c r="N29" s="17">
        <f t="shared" si="0"/>
        <v>0</v>
      </c>
    </row>
    <row r="30" spans="1:14" ht="12.6" hidden="1" customHeight="1" x14ac:dyDescent="0.25">
      <c r="A30" s="9">
        <v>45173</v>
      </c>
      <c r="B30" s="10" t="s">
        <v>732</v>
      </c>
      <c r="C30" s="11" t="s">
        <v>1101</v>
      </c>
      <c r="D30" s="11" t="s">
        <v>1102</v>
      </c>
      <c r="E30" s="12">
        <v>0</v>
      </c>
      <c r="F30" s="13">
        <v>400000</v>
      </c>
      <c r="G30" s="12">
        <v>0</v>
      </c>
      <c r="H30" s="13">
        <v>4000000</v>
      </c>
      <c r="I30" s="13">
        <v>109200</v>
      </c>
      <c r="J30" s="13">
        <v>420000</v>
      </c>
      <c r="K30" s="13">
        <v>120000</v>
      </c>
      <c r="L30" s="12">
        <v>0</v>
      </c>
      <c r="M30" s="14">
        <v>5049200</v>
      </c>
      <c r="N30" s="17">
        <f t="shared" si="0"/>
        <v>0</v>
      </c>
    </row>
    <row r="31" spans="1:14" ht="12.6" hidden="1" customHeight="1" x14ac:dyDescent="0.25">
      <c r="A31" s="9">
        <v>45174</v>
      </c>
      <c r="B31" s="10" t="s">
        <v>733</v>
      </c>
      <c r="C31" s="11" t="s">
        <v>1101</v>
      </c>
      <c r="D31" s="11" t="s">
        <v>1102</v>
      </c>
      <c r="E31" s="12">
        <v>0</v>
      </c>
      <c r="F31" s="13">
        <v>429000</v>
      </c>
      <c r="G31" s="12">
        <v>0</v>
      </c>
      <c r="H31" s="12">
        <v>0</v>
      </c>
      <c r="I31" s="13">
        <v>117117</v>
      </c>
      <c r="J31" s="12">
        <v>0</v>
      </c>
      <c r="K31" s="13">
        <v>128700</v>
      </c>
      <c r="L31" s="12">
        <v>0</v>
      </c>
      <c r="M31" s="14">
        <v>674817</v>
      </c>
      <c r="N31" s="17">
        <f t="shared" si="0"/>
        <v>0</v>
      </c>
    </row>
    <row r="32" spans="1:14" ht="12.6" hidden="1" customHeight="1" x14ac:dyDescent="0.25">
      <c r="A32" s="9">
        <v>45174</v>
      </c>
      <c r="B32" s="10" t="s">
        <v>734</v>
      </c>
      <c r="C32" s="11" t="s">
        <v>1133</v>
      </c>
      <c r="D32" s="11" t="s">
        <v>1134</v>
      </c>
      <c r="E32" s="12">
        <v>0</v>
      </c>
      <c r="F32" s="13">
        <v>250000</v>
      </c>
      <c r="G32" s="12">
        <v>0</v>
      </c>
      <c r="H32" s="12">
        <v>0</v>
      </c>
      <c r="I32" s="13">
        <v>68250</v>
      </c>
      <c r="J32" s="12">
        <v>0</v>
      </c>
      <c r="K32" s="13">
        <v>75000</v>
      </c>
      <c r="L32" s="12">
        <v>0</v>
      </c>
      <c r="M32" s="14">
        <v>393250</v>
      </c>
      <c r="N32" s="17">
        <f t="shared" si="0"/>
        <v>0</v>
      </c>
    </row>
    <row r="33" spans="1:14" ht="12.6" hidden="1" customHeight="1" x14ac:dyDescent="0.25">
      <c r="A33" s="9">
        <v>45174</v>
      </c>
      <c r="B33" s="10" t="s">
        <v>735</v>
      </c>
      <c r="C33" s="11" t="s">
        <v>1135</v>
      </c>
      <c r="D33" s="11" t="s">
        <v>1136</v>
      </c>
      <c r="E33" s="12">
        <v>0</v>
      </c>
      <c r="F33" s="13">
        <v>1600000</v>
      </c>
      <c r="G33" s="12">
        <v>0</v>
      </c>
      <c r="H33" s="12">
        <v>0</v>
      </c>
      <c r="I33" s="13">
        <v>436800</v>
      </c>
      <c r="J33" s="12">
        <v>0</v>
      </c>
      <c r="K33" s="13">
        <v>480000</v>
      </c>
      <c r="L33" s="12">
        <v>0</v>
      </c>
      <c r="M33" s="14">
        <v>2516800</v>
      </c>
      <c r="N33" s="17">
        <f t="shared" si="0"/>
        <v>0</v>
      </c>
    </row>
    <row r="34" spans="1:14" ht="12.6" hidden="1" customHeight="1" x14ac:dyDescent="0.25">
      <c r="A34" s="9">
        <v>45174</v>
      </c>
      <c r="B34" s="10" t="s">
        <v>736</v>
      </c>
      <c r="C34" s="11" t="s">
        <v>1137</v>
      </c>
      <c r="D34" s="11" t="s">
        <v>1138</v>
      </c>
      <c r="E34" s="12">
        <v>0</v>
      </c>
      <c r="F34" s="13">
        <v>360000</v>
      </c>
      <c r="G34" s="12">
        <v>0</v>
      </c>
      <c r="H34" s="12">
        <v>0</v>
      </c>
      <c r="I34" s="13">
        <v>98280</v>
      </c>
      <c r="J34" s="12">
        <v>0</v>
      </c>
      <c r="K34" s="13">
        <v>108000</v>
      </c>
      <c r="L34" s="12">
        <v>0</v>
      </c>
      <c r="M34" s="14">
        <v>566280</v>
      </c>
      <c r="N34" s="17">
        <f t="shared" si="0"/>
        <v>0</v>
      </c>
    </row>
    <row r="35" spans="1:14" ht="12.6" hidden="1" customHeight="1" x14ac:dyDescent="0.25">
      <c r="A35" s="9">
        <v>45174</v>
      </c>
      <c r="B35" s="10" t="s">
        <v>737</v>
      </c>
      <c r="C35" s="11" t="s">
        <v>1139</v>
      </c>
      <c r="D35" s="11" t="s">
        <v>1140</v>
      </c>
      <c r="E35" s="12">
        <v>0</v>
      </c>
      <c r="F35" s="13">
        <v>1100000</v>
      </c>
      <c r="G35" s="12">
        <v>0</v>
      </c>
      <c r="H35" s="12">
        <v>0</v>
      </c>
      <c r="I35" s="13">
        <v>300300</v>
      </c>
      <c r="J35" s="12">
        <v>0</v>
      </c>
      <c r="K35" s="13">
        <v>330000</v>
      </c>
      <c r="L35" s="12">
        <v>0</v>
      </c>
      <c r="M35" s="14">
        <v>1730300</v>
      </c>
      <c r="N35" s="17">
        <f t="shared" si="0"/>
        <v>0</v>
      </c>
    </row>
    <row r="36" spans="1:14" ht="12.6" hidden="1" customHeight="1" x14ac:dyDescent="0.25">
      <c r="A36" s="9">
        <v>45174</v>
      </c>
      <c r="B36" s="10" t="s">
        <v>738</v>
      </c>
      <c r="C36" s="11" t="s">
        <v>1083</v>
      </c>
      <c r="D36" s="11" t="s">
        <v>1084</v>
      </c>
      <c r="E36" s="12">
        <v>0</v>
      </c>
      <c r="F36" s="13">
        <v>17000</v>
      </c>
      <c r="G36" s="12">
        <v>0</v>
      </c>
      <c r="H36" s="13">
        <v>170000</v>
      </c>
      <c r="I36" s="13">
        <v>4641</v>
      </c>
      <c r="J36" s="13">
        <v>17850</v>
      </c>
      <c r="K36" s="13">
        <v>5100</v>
      </c>
      <c r="L36" s="12">
        <v>0</v>
      </c>
      <c r="M36" s="14">
        <v>214591</v>
      </c>
      <c r="N36" s="17">
        <f t="shared" si="0"/>
        <v>0</v>
      </c>
    </row>
    <row r="37" spans="1:14" ht="12.6" hidden="1" customHeight="1" x14ac:dyDescent="0.25">
      <c r="A37" s="9">
        <v>45174</v>
      </c>
      <c r="B37" s="10" t="s">
        <v>739</v>
      </c>
      <c r="C37" s="11" t="s">
        <v>1141</v>
      </c>
      <c r="D37" s="11" t="s">
        <v>1142</v>
      </c>
      <c r="E37" s="12">
        <v>0</v>
      </c>
      <c r="F37" s="13">
        <v>11000</v>
      </c>
      <c r="G37" s="12">
        <v>0</v>
      </c>
      <c r="H37" s="13">
        <v>110000</v>
      </c>
      <c r="I37" s="13">
        <v>3003</v>
      </c>
      <c r="J37" s="13">
        <v>11550</v>
      </c>
      <c r="K37" s="13">
        <v>3300</v>
      </c>
      <c r="L37" s="12">
        <v>0</v>
      </c>
      <c r="M37" s="14">
        <v>138853</v>
      </c>
      <c r="N37" s="17">
        <f t="shared" si="0"/>
        <v>0</v>
      </c>
    </row>
    <row r="38" spans="1:14" ht="12.6" hidden="1" customHeight="1" x14ac:dyDescent="0.25">
      <c r="A38" s="9">
        <v>45174</v>
      </c>
      <c r="B38" s="10" t="s">
        <v>740</v>
      </c>
      <c r="C38" s="11" t="s">
        <v>1143</v>
      </c>
      <c r="D38" s="11" t="s">
        <v>1144</v>
      </c>
      <c r="E38" s="12">
        <v>0</v>
      </c>
      <c r="F38" s="13">
        <v>760000</v>
      </c>
      <c r="G38" s="13">
        <v>500000</v>
      </c>
      <c r="H38" s="13">
        <v>7100000</v>
      </c>
      <c r="I38" s="13">
        <v>312480</v>
      </c>
      <c r="J38" s="13">
        <v>745500</v>
      </c>
      <c r="K38" s="13">
        <v>228000</v>
      </c>
      <c r="L38" s="12">
        <v>0</v>
      </c>
      <c r="M38" s="14">
        <v>9645980</v>
      </c>
      <c r="N38" s="17">
        <f t="shared" si="0"/>
        <v>0</v>
      </c>
    </row>
    <row r="39" spans="1:14" ht="12.6" hidden="1" customHeight="1" x14ac:dyDescent="0.25">
      <c r="A39" s="9">
        <v>45174</v>
      </c>
      <c r="B39" s="10" t="s">
        <v>741</v>
      </c>
      <c r="C39" s="11" t="s">
        <v>1145</v>
      </c>
      <c r="D39" s="11" t="s">
        <v>1146</v>
      </c>
      <c r="E39" s="12">
        <v>0</v>
      </c>
      <c r="F39" s="13">
        <v>116000</v>
      </c>
      <c r="G39" s="12">
        <v>0</v>
      </c>
      <c r="H39" s="13">
        <v>1160000</v>
      </c>
      <c r="I39" s="13">
        <v>31668</v>
      </c>
      <c r="J39" s="13">
        <v>121800</v>
      </c>
      <c r="K39" s="13">
        <v>34800</v>
      </c>
      <c r="L39" s="12">
        <v>0</v>
      </c>
      <c r="M39" s="14">
        <v>1464268</v>
      </c>
      <c r="N39" s="17">
        <f t="shared" si="0"/>
        <v>0</v>
      </c>
    </row>
    <row r="40" spans="1:14" ht="12.6" hidden="1" customHeight="1" x14ac:dyDescent="0.25">
      <c r="A40" s="9">
        <v>45174</v>
      </c>
      <c r="B40" s="10" t="s">
        <v>742</v>
      </c>
      <c r="C40" s="11" t="s">
        <v>1147</v>
      </c>
      <c r="D40" s="11" t="s">
        <v>1148</v>
      </c>
      <c r="E40" s="12">
        <v>0</v>
      </c>
      <c r="F40" s="13">
        <v>604000</v>
      </c>
      <c r="G40" s="13">
        <v>6040000</v>
      </c>
      <c r="H40" s="12">
        <v>0</v>
      </c>
      <c r="I40" s="13">
        <v>1433292</v>
      </c>
      <c r="J40" s="12">
        <v>0</v>
      </c>
      <c r="K40" s="13">
        <v>181200</v>
      </c>
      <c r="L40" s="12">
        <v>0</v>
      </c>
      <c r="M40" s="14">
        <v>8258492</v>
      </c>
      <c r="N40" s="17">
        <f t="shared" si="0"/>
        <v>0</v>
      </c>
    </row>
    <row r="41" spans="1:14" ht="12.6" hidden="1" customHeight="1" x14ac:dyDescent="0.25">
      <c r="A41" s="9">
        <v>45174</v>
      </c>
      <c r="B41" s="10" t="s">
        <v>743</v>
      </c>
      <c r="C41" s="11" t="s">
        <v>1123</v>
      </c>
      <c r="D41" s="11" t="s">
        <v>1124</v>
      </c>
      <c r="E41" s="12">
        <v>0</v>
      </c>
      <c r="F41" s="13">
        <v>412000</v>
      </c>
      <c r="G41" s="13">
        <v>320000</v>
      </c>
      <c r="H41" s="13">
        <v>3800000</v>
      </c>
      <c r="I41" s="13">
        <v>179676</v>
      </c>
      <c r="J41" s="13">
        <v>399000</v>
      </c>
      <c r="K41" s="13">
        <v>123600</v>
      </c>
      <c r="L41" s="12">
        <v>0</v>
      </c>
      <c r="M41" s="14">
        <v>5234276</v>
      </c>
      <c r="N41" s="17">
        <f t="shared" si="0"/>
        <v>0</v>
      </c>
    </row>
    <row r="42" spans="1:14" ht="12.6" hidden="1" customHeight="1" x14ac:dyDescent="0.25">
      <c r="A42" s="9">
        <v>45174</v>
      </c>
      <c r="B42" s="10" t="s">
        <v>744</v>
      </c>
      <c r="C42" s="11" t="s">
        <v>1149</v>
      </c>
      <c r="D42" s="11" t="s">
        <v>1150</v>
      </c>
      <c r="E42" s="12">
        <v>0</v>
      </c>
      <c r="F42" s="13">
        <v>24000</v>
      </c>
      <c r="G42" s="13">
        <v>240000</v>
      </c>
      <c r="H42" s="12">
        <v>0</v>
      </c>
      <c r="I42" s="13">
        <v>56952</v>
      </c>
      <c r="J42" s="12">
        <v>0</v>
      </c>
      <c r="K42" s="13">
        <v>7200</v>
      </c>
      <c r="L42" s="12">
        <v>0</v>
      </c>
      <c r="M42" s="14">
        <v>328152</v>
      </c>
      <c r="N42" s="17">
        <f t="shared" si="0"/>
        <v>0</v>
      </c>
    </row>
    <row r="43" spans="1:14" ht="12.6" hidden="1" customHeight="1" x14ac:dyDescent="0.25">
      <c r="A43" s="9">
        <v>45174</v>
      </c>
      <c r="B43" s="10" t="s">
        <v>745</v>
      </c>
      <c r="C43" s="11" t="s">
        <v>1151</v>
      </c>
      <c r="D43" s="11" t="s">
        <v>1152</v>
      </c>
      <c r="E43" s="12">
        <v>0</v>
      </c>
      <c r="F43" s="13">
        <v>850000</v>
      </c>
      <c r="G43" s="12">
        <v>0</v>
      </c>
      <c r="H43" s="12">
        <v>0</v>
      </c>
      <c r="I43" s="13">
        <v>232050</v>
      </c>
      <c r="J43" s="12">
        <v>0</v>
      </c>
      <c r="K43" s="13">
        <v>255000</v>
      </c>
      <c r="L43" s="12">
        <v>0</v>
      </c>
      <c r="M43" s="14">
        <v>1337050</v>
      </c>
      <c r="N43" s="17">
        <f t="shared" si="0"/>
        <v>0</v>
      </c>
    </row>
    <row r="44" spans="1:14" ht="12.6" hidden="1" customHeight="1" x14ac:dyDescent="0.25">
      <c r="A44" s="9">
        <v>45174</v>
      </c>
      <c r="B44" s="10" t="s">
        <v>746</v>
      </c>
      <c r="C44" s="11" t="s">
        <v>1089</v>
      </c>
      <c r="D44" s="11" t="s">
        <v>1090</v>
      </c>
      <c r="E44" s="12">
        <v>0</v>
      </c>
      <c r="F44" s="13">
        <v>850000</v>
      </c>
      <c r="G44" s="12">
        <v>0</v>
      </c>
      <c r="H44" s="12">
        <v>0</v>
      </c>
      <c r="I44" s="13">
        <v>232050</v>
      </c>
      <c r="J44" s="12">
        <v>0</v>
      </c>
      <c r="K44" s="13">
        <v>255000</v>
      </c>
      <c r="L44" s="12">
        <v>0</v>
      </c>
      <c r="M44" s="14">
        <v>1337050</v>
      </c>
      <c r="N44" s="17">
        <f t="shared" si="0"/>
        <v>0</v>
      </c>
    </row>
    <row r="45" spans="1:14" ht="12.6" hidden="1" customHeight="1" x14ac:dyDescent="0.25">
      <c r="A45" s="9">
        <v>45174</v>
      </c>
      <c r="B45" s="10" t="s">
        <v>747</v>
      </c>
      <c r="C45" s="11" t="s">
        <v>1153</v>
      </c>
      <c r="D45" s="11" t="s">
        <v>1154</v>
      </c>
      <c r="E45" s="12">
        <v>0</v>
      </c>
      <c r="F45" s="13">
        <v>11000</v>
      </c>
      <c r="G45" s="13">
        <v>110000</v>
      </c>
      <c r="H45" s="12">
        <v>0</v>
      </c>
      <c r="I45" s="13">
        <v>26103</v>
      </c>
      <c r="J45" s="12">
        <v>0</v>
      </c>
      <c r="K45" s="13">
        <v>3300</v>
      </c>
      <c r="L45" s="12">
        <v>0</v>
      </c>
      <c r="M45" s="14">
        <v>150403</v>
      </c>
      <c r="N45" s="17">
        <f t="shared" si="0"/>
        <v>0</v>
      </c>
    </row>
    <row r="46" spans="1:14" ht="12.6" hidden="1" customHeight="1" x14ac:dyDescent="0.25">
      <c r="A46" s="9">
        <v>45175</v>
      </c>
      <c r="B46" s="10" t="s">
        <v>748</v>
      </c>
      <c r="C46" s="11" t="s">
        <v>1155</v>
      </c>
      <c r="D46" s="11" t="s">
        <v>1156</v>
      </c>
      <c r="E46" s="12">
        <v>0</v>
      </c>
      <c r="F46" s="13">
        <v>390000</v>
      </c>
      <c r="G46" s="12">
        <v>0</v>
      </c>
      <c r="H46" s="12">
        <v>0</v>
      </c>
      <c r="I46" s="13">
        <v>106470</v>
      </c>
      <c r="J46" s="12">
        <v>0</v>
      </c>
      <c r="K46" s="13">
        <v>117000</v>
      </c>
      <c r="L46" s="12">
        <v>0</v>
      </c>
      <c r="M46" s="14">
        <v>613470</v>
      </c>
      <c r="N46" s="17">
        <f t="shared" si="0"/>
        <v>0</v>
      </c>
    </row>
    <row r="47" spans="1:14" ht="12.6" hidden="1" customHeight="1" x14ac:dyDescent="0.25">
      <c r="A47" s="9">
        <v>45175</v>
      </c>
      <c r="B47" s="10" t="s">
        <v>749</v>
      </c>
      <c r="C47" s="11" t="s">
        <v>1157</v>
      </c>
      <c r="D47" s="11" t="s">
        <v>1158</v>
      </c>
      <c r="E47" s="12">
        <v>0</v>
      </c>
      <c r="F47" s="13">
        <v>300000</v>
      </c>
      <c r="G47" s="12">
        <v>0</v>
      </c>
      <c r="H47" s="12">
        <v>0</v>
      </c>
      <c r="I47" s="13">
        <v>100800</v>
      </c>
      <c r="J47" s="12">
        <v>0</v>
      </c>
      <c r="K47" s="13">
        <v>180000</v>
      </c>
      <c r="L47" s="12">
        <v>0</v>
      </c>
      <c r="M47" s="14">
        <v>580800</v>
      </c>
      <c r="N47" s="17">
        <f t="shared" si="0"/>
        <v>0</v>
      </c>
    </row>
    <row r="48" spans="1:14" ht="12.6" hidden="1" customHeight="1" x14ac:dyDescent="0.25">
      <c r="A48" s="9">
        <v>45175</v>
      </c>
      <c r="B48" s="10" t="s">
        <v>750</v>
      </c>
      <c r="C48" s="11" t="s">
        <v>1159</v>
      </c>
      <c r="D48" s="11" t="s">
        <v>1160</v>
      </c>
      <c r="E48" s="12">
        <v>0</v>
      </c>
      <c r="F48" s="13">
        <v>210000</v>
      </c>
      <c r="G48" s="12">
        <v>0</v>
      </c>
      <c r="H48" s="12">
        <v>0</v>
      </c>
      <c r="I48" s="13">
        <v>57330</v>
      </c>
      <c r="J48" s="12">
        <v>0</v>
      </c>
      <c r="K48" s="13">
        <v>63000</v>
      </c>
      <c r="L48" s="12">
        <v>0</v>
      </c>
      <c r="M48" s="14">
        <v>330330</v>
      </c>
      <c r="N48" s="17">
        <f t="shared" si="0"/>
        <v>0</v>
      </c>
    </row>
    <row r="49" spans="1:14" ht="12.6" hidden="1" customHeight="1" x14ac:dyDescent="0.25">
      <c r="A49" s="9">
        <v>45175</v>
      </c>
      <c r="B49" s="10" t="s">
        <v>751</v>
      </c>
      <c r="C49" s="11" t="s">
        <v>1099</v>
      </c>
      <c r="D49" s="11" t="s">
        <v>1100</v>
      </c>
      <c r="E49" s="12">
        <v>0</v>
      </c>
      <c r="F49" s="13">
        <v>213000</v>
      </c>
      <c r="G49" s="12">
        <v>0</v>
      </c>
      <c r="H49" s="12">
        <v>0</v>
      </c>
      <c r="I49" s="13">
        <v>57960</v>
      </c>
      <c r="J49" s="12">
        <v>0</v>
      </c>
      <c r="K49" s="13">
        <v>63000</v>
      </c>
      <c r="L49" s="12">
        <v>0</v>
      </c>
      <c r="M49" s="14">
        <v>333960</v>
      </c>
      <c r="N49" s="17">
        <f t="shared" si="0"/>
        <v>0</v>
      </c>
    </row>
    <row r="50" spans="1:14" ht="12.6" hidden="1" customHeight="1" x14ac:dyDescent="0.25">
      <c r="A50" s="9">
        <v>45175</v>
      </c>
      <c r="B50" s="10" t="s">
        <v>752</v>
      </c>
      <c r="C50" s="11" t="s">
        <v>1161</v>
      </c>
      <c r="D50" s="11" t="s">
        <v>1162</v>
      </c>
      <c r="E50" s="12">
        <v>0</v>
      </c>
      <c r="F50" s="13">
        <v>190000</v>
      </c>
      <c r="G50" s="12">
        <v>0</v>
      </c>
      <c r="H50" s="12">
        <v>0</v>
      </c>
      <c r="I50" s="13">
        <v>51870</v>
      </c>
      <c r="J50" s="12">
        <v>0</v>
      </c>
      <c r="K50" s="13">
        <v>57000</v>
      </c>
      <c r="L50" s="12">
        <v>0</v>
      </c>
      <c r="M50" s="14">
        <v>298870</v>
      </c>
      <c r="N50" s="17">
        <f t="shared" si="0"/>
        <v>0</v>
      </c>
    </row>
    <row r="51" spans="1:14" ht="12.6" hidden="1" customHeight="1" x14ac:dyDescent="0.25">
      <c r="A51" s="9">
        <v>45175</v>
      </c>
      <c r="B51" s="10" t="s">
        <v>753</v>
      </c>
      <c r="C51" s="11" t="s">
        <v>1115</v>
      </c>
      <c r="D51" s="11" t="s">
        <v>1116</v>
      </c>
      <c r="E51" s="12">
        <v>0</v>
      </c>
      <c r="F51" s="13">
        <v>400000</v>
      </c>
      <c r="G51" s="12">
        <v>0</v>
      </c>
      <c r="H51" s="12">
        <v>0</v>
      </c>
      <c r="I51" s="13">
        <v>109200</v>
      </c>
      <c r="J51" s="12">
        <v>0</v>
      </c>
      <c r="K51" s="13">
        <v>120000</v>
      </c>
      <c r="L51" s="12">
        <v>0</v>
      </c>
      <c r="M51" s="14">
        <v>629200</v>
      </c>
      <c r="N51" s="17">
        <f t="shared" si="0"/>
        <v>0</v>
      </c>
    </row>
    <row r="52" spans="1:14" ht="12.6" hidden="1" customHeight="1" x14ac:dyDescent="0.25">
      <c r="A52" s="9">
        <v>45175</v>
      </c>
      <c r="B52" s="10" t="s">
        <v>754</v>
      </c>
      <c r="C52" s="11" t="s">
        <v>1121</v>
      </c>
      <c r="D52" s="11" t="s">
        <v>1122</v>
      </c>
      <c r="E52" s="12">
        <v>0</v>
      </c>
      <c r="F52" s="13">
        <v>84000</v>
      </c>
      <c r="G52" s="12">
        <v>0</v>
      </c>
      <c r="H52" s="12">
        <v>0</v>
      </c>
      <c r="I52" s="13">
        <v>22932</v>
      </c>
      <c r="J52" s="12">
        <v>0</v>
      </c>
      <c r="K52" s="13">
        <v>25200</v>
      </c>
      <c r="L52" s="12">
        <v>0</v>
      </c>
      <c r="M52" s="14">
        <v>132132</v>
      </c>
      <c r="N52" s="17">
        <f t="shared" si="0"/>
        <v>0</v>
      </c>
    </row>
    <row r="53" spans="1:14" ht="12.6" hidden="1" customHeight="1" x14ac:dyDescent="0.25">
      <c r="A53" s="9">
        <v>45175</v>
      </c>
      <c r="B53" s="10" t="s">
        <v>755</v>
      </c>
      <c r="C53" s="11" t="s">
        <v>1163</v>
      </c>
      <c r="D53" s="11" t="s">
        <v>1164</v>
      </c>
      <c r="E53" s="12">
        <v>0</v>
      </c>
      <c r="F53" s="13">
        <v>1060000</v>
      </c>
      <c r="G53" s="12">
        <v>0</v>
      </c>
      <c r="H53" s="12">
        <v>0</v>
      </c>
      <c r="I53" s="13">
        <v>222600</v>
      </c>
      <c r="J53" s="12">
        <v>0</v>
      </c>
      <c r="K53" s="12">
        <v>0</v>
      </c>
      <c r="L53" s="12">
        <v>0</v>
      </c>
      <c r="M53" s="14">
        <v>1282600</v>
      </c>
      <c r="N53" s="17">
        <f t="shared" si="0"/>
        <v>0</v>
      </c>
    </row>
    <row r="54" spans="1:14" ht="12.6" hidden="1" customHeight="1" x14ac:dyDescent="0.25">
      <c r="A54" s="9">
        <v>45175</v>
      </c>
      <c r="B54" s="10" t="s">
        <v>756</v>
      </c>
      <c r="C54" s="11" t="s">
        <v>1165</v>
      </c>
      <c r="D54" s="11" t="s">
        <v>1166</v>
      </c>
      <c r="E54" s="12">
        <v>0</v>
      </c>
      <c r="F54" s="13">
        <v>9000</v>
      </c>
      <c r="G54" s="12">
        <v>0</v>
      </c>
      <c r="H54" s="12">
        <v>0</v>
      </c>
      <c r="I54" s="13">
        <v>2457</v>
      </c>
      <c r="J54" s="12">
        <v>0</v>
      </c>
      <c r="K54" s="13">
        <v>2700</v>
      </c>
      <c r="L54" s="12">
        <v>0</v>
      </c>
      <c r="M54" s="14">
        <v>14157</v>
      </c>
      <c r="N54" s="17">
        <f t="shared" si="0"/>
        <v>0</v>
      </c>
    </row>
    <row r="55" spans="1:14" ht="12.6" hidden="1" customHeight="1" x14ac:dyDescent="0.25">
      <c r="A55" s="9">
        <v>45175</v>
      </c>
      <c r="B55" s="10" t="s">
        <v>757</v>
      </c>
      <c r="C55" s="11" t="s">
        <v>1167</v>
      </c>
      <c r="D55" s="11" t="s">
        <v>1168</v>
      </c>
      <c r="E55" s="12">
        <v>0</v>
      </c>
      <c r="F55" s="13">
        <v>109000</v>
      </c>
      <c r="G55" s="12">
        <v>0</v>
      </c>
      <c r="H55" s="12">
        <v>0</v>
      </c>
      <c r="I55" s="13">
        <v>29757</v>
      </c>
      <c r="J55" s="12">
        <v>0</v>
      </c>
      <c r="K55" s="13">
        <v>32700</v>
      </c>
      <c r="L55" s="12">
        <v>0</v>
      </c>
      <c r="M55" s="14">
        <v>171457</v>
      </c>
      <c r="N55" s="17">
        <f t="shared" si="0"/>
        <v>0</v>
      </c>
    </row>
    <row r="56" spans="1:14" ht="12.6" hidden="1" customHeight="1" x14ac:dyDescent="0.25">
      <c r="A56" s="9">
        <v>45175</v>
      </c>
      <c r="B56" s="10" t="s">
        <v>758</v>
      </c>
      <c r="C56" s="11" t="s">
        <v>1169</v>
      </c>
      <c r="D56" s="11" t="s">
        <v>1170</v>
      </c>
      <c r="E56" s="12">
        <v>0</v>
      </c>
      <c r="F56" s="13">
        <v>200000</v>
      </c>
      <c r="G56" s="12">
        <v>0</v>
      </c>
      <c r="H56" s="12">
        <v>0</v>
      </c>
      <c r="I56" s="13">
        <v>54600</v>
      </c>
      <c r="J56" s="12">
        <v>0</v>
      </c>
      <c r="K56" s="13">
        <v>60000</v>
      </c>
      <c r="L56" s="12">
        <v>0</v>
      </c>
      <c r="M56" s="14">
        <v>314600</v>
      </c>
      <c r="N56" s="17">
        <f t="shared" si="0"/>
        <v>0</v>
      </c>
    </row>
    <row r="57" spans="1:14" ht="12.6" customHeight="1" x14ac:dyDescent="0.25">
      <c r="A57" s="9">
        <v>45176</v>
      </c>
      <c r="B57" s="10" t="s">
        <v>759</v>
      </c>
      <c r="C57" s="11" t="s">
        <v>1171</v>
      </c>
      <c r="D57" s="11" t="s">
        <v>1172</v>
      </c>
      <c r="E57" s="12">
        <v>0</v>
      </c>
      <c r="F57" s="12">
        <v>0</v>
      </c>
      <c r="G57" s="13">
        <v>-2100000</v>
      </c>
      <c r="H57" s="12">
        <v>0</v>
      </c>
      <c r="I57" s="13">
        <v>-498330</v>
      </c>
      <c r="J57" s="12">
        <v>0</v>
      </c>
      <c r="K57" s="13">
        <v>-63000</v>
      </c>
      <c r="L57" s="12">
        <v>0</v>
      </c>
      <c r="M57" s="14">
        <v>-2871330</v>
      </c>
      <c r="N57" s="19">
        <f t="shared" si="0"/>
        <v>210000</v>
      </c>
    </row>
    <row r="58" spans="1:14" ht="12.6" hidden="1" customHeight="1" x14ac:dyDescent="0.25">
      <c r="A58" s="9">
        <v>45176</v>
      </c>
      <c r="B58" s="10" t="s">
        <v>760</v>
      </c>
      <c r="C58" s="11" t="s">
        <v>1173</v>
      </c>
      <c r="D58" s="11" t="s">
        <v>1174</v>
      </c>
      <c r="E58" s="12">
        <v>0</v>
      </c>
      <c r="F58" s="13">
        <v>220000</v>
      </c>
      <c r="G58" s="12">
        <v>0</v>
      </c>
      <c r="H58" s="13">
        <v>2200000</v>
      </c>
      <c r="I58" s="13">
        <v>60060</v>
      </c>
      <c r="J58" s="13">
        <v>231000</v>
      </c>
      <c r="K58" s="13">
        <v>66000</v>
      </c>
      <c r="L58" s="12">
        <v>0</v>
      </c>
      <c r="M58" s="14">
        <v>2777060</v>
      </c>
      <c r="N58" s="17">
        <f t="shared" si="0"/>
        <v>0</v>
      </c>
    </row>
    <row r="59" spans="1:14" hidden="1" x14ac:dyDescent="0.25">
      <c r="A59" s="9">
        <v>45176</v>
      </c>
      <c r="B59" s="10" t="s">
        <v>761</v>
      </c>
      <c r="C59" s="11" t="s">
        <v>1175</v>
      </c>
      <c r="D59" s="11" t="s">
        <v>1176</v>
      </c>
      <c r="E59" s="12">
        <v>0</v>
      </c>
      <c r="F59" s="13">
        <v>5000</v>
      </c>
      <c r="G59" s="13">
        <v>50000</v>
      </c>
      <c r="H59" s="12">
        <v>0</v>
      </c>
      <c r="I59" s="13">
        <v>11865</v>
      </c>
      <c r="J59" s="12">
        <v>0</v>
      </c>
      <c r="K59" s="13">
        <v>1500</v>
      </c>
      <c r="L59" s="12">
        <v>0</v>
      </c>
      <c r="M59" s="14">
        <v>68365</v>
      </c>
      <c r="N59" s="17">
        <f t="shared" si="0"/>
        <v>0</v>
      </c>
    </row>
    <row r="60" spans="1:14" hidden="1" x14ac:dyDescent="0.25">
      <c r="A60" s="9">
        <v>45176</v>
      </c>
      <c r="B60" s="10" t="s">
        <v>762</v>
      </c>
      <c r="C60" s="11" t="s">
        <v>1099</v>
      </c>
      <c r="D60" s="11" t="s">
        <v>1100</v>
      </c>
      <c r="E60" s="12">
        <v>0</v>
      </c>
      <c r="F60" s="13">
        <v>4000</v>
      </c>
      <c r="G60" s="13">
        <v>40000</v>
      </c>
      <c r="H60" s="12">
        <v>0</v>
      </c>
      <c r="I60" s="13">
        <v>9492</v>
      </c>
      <c r="J60" s="12">
        <v>0</v>
      </c>
      <c r="K60" s="13">
        <v>1200</v>
      </c>
      <c r="L60" s="12">
        <v>0</v>
      </c>
      <c r="M60" s="14">
        <v>54692</v>
      </c>
      <c r="N60" s="17">
        <f t="shared" si="0"/>
        <v>0</v>
      </c>
    </row>
    <row r="61" spans="1:14" hidden="1" x14ac:dyDescent="0.25">
      <c r="A61" s="9">
        <v>45176</v>
      </c>
      <c r="B61" s="10" t="s">
        <v>763</v>
      </c>
      <c r="C61" s="11" t="s">
        <v>1177</v>
      </c>
      <c r="D61" s="11" t="s">
        <v>1178</v>
      </c>
      <c r="E61" s="12">
        <v>0</v>
      </c>
      <c r="F61" s="13">
        <v>125000</v>
      </c>
      <c r="G61" s="12">
        <v>0</v>
      </c>
      <c r="H61" s="12">
        <v>0</v>
      </c>
      <c r="I61" s="13">
        <v>34125</v>
      </c>
      <c r="J61" s="12">
        <v>0</v>
      </c>
      <c r="K61" s="13">
        <v>37500</v>
      </c>
      <c r="L61" s="12">
        <v>0</v>
      </c>
      <c r="M61" s="14">
        <v>196625</v>
      </c>
      <c r="N61" s="17">
        <f t="shared" si="0"/>
        <v>0</v>
      </c>
    </row>
    <row r="62" spans="1:14" hidden="1" x14ac:dyDescent="0.25">
      <c r="A62" s="9">
        <v>45176</v>
      </c>
      <c r="B62" s="10" t="s">
        <v>764</v>
      </c>
      <c r="C62" s="11" t="s">
        <v>1179</v>
      </c>
      <c r="D62" s="11" t="s">
        <v>1180</v>
      </c>
      <c r="E62" s="12">
        <v>0</v>
      </c>
      <c r="F62" s="13">
        <v>490000</v>
      </c>
      <c r="G62" s="12">
        <v>0</v>
      </c>
      <c r="H62" s="12">
        <v>0</v>
      </c>
      <c r="I62" s="13">
        <v>133770</v>
      </c>
      <c r="J62" s="12">
        <v>0</v>
      </c>
      <c r="K62" s="13">
        <v>147000</v>
      </c>
      <c r="L62" s="12">
        <v>0</v>
      </c>
      <c r="M62" s="14">
        <v>770770</v>
      </c>
      <c r="N62" s="17">
        <f t="shared" si="0"/>
        <v>0</v>
      </c>
    </row>
    <row r="63" spans="1:14" hidden="1" x14ac:dyDescent="0.25">
      <c r="A63" s="9">
        <v>45176</v>
      </c>
      <c r="B63" s="10" t="s">
        <v>765</v>
      </c>
      <c r="C63" s="11" t="s">
        <v>1181</v>
      </c>
      <c r="D63" s="11" t="s">
        <v>1182</v>
      </c>
      <c r="E63" s="12">
        <v>0</v>
      </c>
      <c r="F63" s="13">
        <v>510000</v>
      </c>
      <c r="G63" s="12">
        <v>0</v>
      </c>
      <c r="H63" s="12">
        <v>0</v>
      </c>
      <c r="I63" s="13">
        <v>139230</v>
      </c>
      <c r="J63" s="12">
        <v>0</v>
      </c>
      <c r="K63" s="13">
        <v>153000</v>
      </c>
      <c r="L63" s="12">
        <v>0</v>
      </c>
      <c r="M63" s="14">
        <v>802230</v>
      </c>
      <c r="N63" s="17">
        <f t="shared" si="0"/>
        <v>0</v>
      </c>
    </row>
    <row r="64" spans="1:14" hidden="1" x14ac:dyDescent="0.25">
      <c r="A64" s="9">
        <v>45176</v>
      </c>
      <c r="B64" s="10" t="s">
        <v>766</v>
      </c>
      <c r="C64" s="11" t="s">
        <v>1105</v>
      </c>
      <c r="D64" s="11" t="s">
        <v>1106</v>
      </c>
      <c r="E64" s="12">
        <v>0</v>
      </c>
      <c r="F64" s="13">
        <v>3900000</v>
      </c>
      <c r="G64" s="12">
        <v>0</v>
      </c>
      <c r="H64" s="12">
        <v>0</v>
      </c>
      <c r="I64" s="13">
        <v>1064700</v>
      </c>
      <c r="J64" s="12">
        <v>0</v>
      </c>
      <c r="K64" s="13">
        <v>1170000</v>
      </c>
      <c r="L64" s="12">
        <v>0</v>
      </c>
      <c r="M64" s="14">
        <v>6134700</v>
      </c>
      <c r="N64" s="17">
        <f t="shared" si="0"/>
        <v>0</v>
      </c>
    </row>
    <row r="65" spans="1:14" hidden="1" x14ac:dyDescent="0.25">
      <c r="A65" s="9">
        <v>45176</v>
      </c>
      <c r="B65" s="10" t="s">
        <v>767</v>
      </c>
      <c r="C65" s="11" t="s">
        <v>1131</v>
      </c>
      <c r="D65" s="11" t="s">
        <v>1132</v>
      </c>
      <c r="E65" s="12">
        <v>0</v>
      </c>
      <c r="F65" s="13">
        <v>360000</v>
      </c>
      <c r="G65" s="12">
        <v>0</v>
      </c>
      <c r="H65" s="12">
        <v>0</v>
      </c>
      <c r="I65" s="13">
        <v>98280</v>
      </c>
      <c r="J65" s="12">
        <v>0</v>
      </c>
      <c r="K65" s="13">
        <v>108000</v>
      </c>
      <c r="L65" s="12">
        <v>0</v>
      </c>
      <c r="M65" s="14">
        <v>566280</v>
      </c>
      <c r="N65" s="17">
        <f t="shared" si="0"/>
        <v>0</v>
      </c>
    </row>
    <row r="66" spans="1:14" hidden="1" x14ac:dyDescent="0.25">
      <c r="A66" s="9">
        <v>45176</v>
      </c>
      <c r="B66" s="10" t="s">
        <v>768</v>
      </c>
      <c r="C66" s="11" t="s">
        <v>1183</v>
      </c>
      <c r="D66" s="11" t="s">
        <v>1184</v>
      </c>
      <c r="E66" s="12">
        <v>0</v>
      </c>
      <c r="F66" s="13">
        <v>410000</v>
      </c>
      <c r="G66" s="12">
        <v>0</v>
      </c>
      <c r="H66" s="12">
        <v>0</v>
      </c>
      <c r="I66" s="13">
        <v>111930</v>
      </c>
      <c r="J66" s="12">
        <v>0</v>
      </c>
      <c r="K66" s="13">
        <v>123000</v>
      </c>
      <c r="L66" s="12">
        <v>0</v>
      </c>
      <c r="M66" s="14">
        <v>644930</v>
      </c>
      <c r="N66" s="17">
        <f t="shared" si="0"/>
        <v>0</v>
      </c>
    </row>
    <row r="67" spans="1:14" hidden="1" x14ac:dyDescent="0.25">
      <c r="A67" s="9">
        <v>45176</v>
      </c>
      <c r="B67" s="10" t="s">
        <v>769</v>
      </c>
      <c r="C67" s="11" t="s">
        <v>1145</v>
      </c>
      <c r="D67" s="11" t="s">
        <v>1146</v>
      </c>
      <c r="E67" s="12">
        <v>0</v>
      </c>
      <c r="F67" s="13">
        <v>997000</v>
      </c>
      <c r="G67" s="12">
        <v>0</v>
      </c>
      <c r="H67" s="13">
        <v>9970000</v>
      </c>
      <c r="I67" s="13">
        <v>272181</v>
      </c>
      <c r="J67" s="13">
        <v>1046850</v>
      </c>
      <c r="K67" s="13">
        <v>299100</v>
      </c>
      <c r="L67" s="12">
        <v>0</v>
      </c>
      <c r="M67" s="14">
        <v>12585131</v>
      </c>
      <c r="N67" s="17">
        <f t="shared" ref="N67:N130" si="1">SUM(E67:L67)-M67</f>
        <v>0</v>
      </c>
    </row>
    <row r="68" spans="1:14" hidden="1" x14ac:dyDescent="0.25">
      <c r="A68" s="9">
        <v>45176</v>
      </c>
      <c r="B68" s="10" t="s">
        <v>770</v>
      </c>
      <c r="C68" s="11" t="s">
        <v>1185</v>
      </c>
      <c r="D68" s="11" t="s">
        <v>1186</v>
      </c>
      <c r="E68" s="12">
        <v>0</v>
      </c>
      <c r="F68" s="13">
        <v>20000</v>
      </c>
      <c r="G68" s="13">
        <v>200000</v>
      </c>
      <c r="H68" s="12">
        <v>0</v>
      </c>
      <c r="I68" s="13">
        <v>47460</v>
      </c>
      <c r="J68" s="12">
        <v>0</v>
      </c>
      <c r="K68" s="13">
        <v>6000</v>
      </c>
      <c r="L68" s="12">
        <v>0</v>
      </c>
      <c r="M68" s="14">
        <v>273460</v>
      </c>
      <c r="N68" s="17">
        <f t="shared" si="1"/>
        <v>0</v>
      </c>
    </row>
    <row r="69" spans="1:14" hidden="1" x14ac:dyDescent="0.25">
      <c r="A69" s="9">
        <v>45176</v>
      </c>
      <c r="B69" s="10" t="s">
        <v>771</v>
      </c>
      <c r="C69" s="11" t="s">
        <v>1187</v>
      </c>
      <c r="D69" s="11" t="s">
        <v>1188</v>
      </c>
      <c r="E69" s="12">
        <v>0</v>
      </c>
      <c r="F69" s="13">
        <v>65000</v>
      </c>
      <c r="G69" s="13">
        <v>650000</v>
      </c>
      <c r="H69" s="12">
        <v>0</v>
      </c>
      <c r="I69" s="13">
        <v>154245</v>
      </c>
      <c r="J69" s="12">
        <v>0</v>
      </c>
      <c r="K69" s="13">
        <v>19500</v>
      </c>
      <c r="L69" s="12">
        <v>0</v>
      </c>
      <c r="M69" s="14">
        <v>888745</v>
      </c>
      <c r="N69" s="17">
        <f t="shared" si="1"/>
        <v>0</v>
      </c>
    </row>
    <row r="70" spans="1:14" hidden="1" x14ac:dyDescent="0.25">
      <c r="A70" s="9">
        <v>45176</v>
      </c>
      <c r="B70" s="10" t="s">
        <v>772</v>
      </c>
      <c r="C70" s="11" t="s">
        <v>1189</v>
      </c>
      <c r="D70" s="11" t="s">
        <v>1190</v>
      </c>
      <c r="E70" s="12">
        <v>0</v>
      </c>
      <c r="F70" s="13">
        <v>62000</v>
      </c>
      <c r="G70" s="13">
        <v>620000</v>
      </c>
      <c r="H70" s="12">
        <v>0</v>
      </c>
      <c r="I70" s="13">
        <v>147126</v>
      </c>
      <c r="J70" s="12">
        <v>0</v>
      </c>
      <c r="K70" s="13">
        <v>18600</v>
      </c>
      <c r="L70" s="12">
        <v>0</v>
      </c>
      <c r="M70" s="14">
        <v>847726</v>
      </c>
      <c r="N70" s="17">
        <f t="shared" si="1"/>
        <v>0</v>
      </c>
    </row>
    <row r="71" spans="1:14" hidden="1" x14ac:dyDescent="0.25">
      <c r="A71" s="9">
        <v>45176</v>
      </c>
      <c r="B71" s="10" t="s">
        <v>773</v>
      </c>
      <c r="C71" s="11" t="s">
        <v>1191</v>
      </c>
      <c r="D71" s="11" t="s">
        <v>1192</v>
      </c>
      <c r="E71" s="12">
        <v>0</v>
      </c>
      <c r="F71" s="13">
        <v>1020000</v>
      </c>
      <c r="G71" s="12">
        <v>0</v>
      </c>
      <c r="H71" s="13">
        <v>10200000</v>
      </c>
      <c r="I71" s="13">
        <v>278460</v>
      </c>
      <c r="J71" s="13">
        <v>1071000</v>
      </c>
      <c r="K71" s="13">
        <v>306000</v>
      </c>
      <c r="L71" s="12">
        <v>0</v>
      </c>
      <c r="M71" s="14">
        <v>12875460</v>
      </c>
      <c r="N71" s="17">
        <f t="shared" si="1"/>
        <v>0</v>
      </c>
    </row>
    <row r="72" spans="1:14" hidden="1" x14ac:dyDescent="0.25">
      <c r="A72" s="9">
        <v>45176</v>
      </c>
      <c r="B72" s="10" t="s">
        <v>774</v>
      </c>
      <c r="C72" s="11" t="s">
        <v>1171</v>
      </c>
      <c r="D72" s="11" t="s">
        <v>1172</v>
      </c>
      <c r="E72" s="12">
        <v>0</v>
      </c>
      <c r="F72" s="13">
        <v>210000</v>
      </c>
      <c r="G72" s="13">
        <v>2100000</v>
      </c>
      <c r="H72" s="12">
        <v>0</v>
      </c>
      <c r="I72" s="13">
        <v>498330</v>
      </c>
      <c r="J72" s="12">
        <v>0</v>
      </c>
      <c r="K72" s="13">
        <v>63000</v>
      </c>
      <c r="L72" s="12">
        <v>0</v>
      </c>
      <c r="M72" s="14">
        <v>2871330</v>
      </c>
      <c r="N72" s="17">
        <f t="shared" si="1"/>
        <v>0</v>
      </c>
    </row>
    <row r="73" spans="1:14" hidden="1" x14ac:dyDescent="0.25">
      <c r="A73" s="9">
        <v>45176</v>
      </c>
      <c r="B73" s="10" t="s">
        <v>775</v>
      </c>
      <c r="C73" s="11" t="s">
        <v>1193</v>
      </c>
      <c r="D73" s="11" t="s">
        <v>1194</v>
      </c>
      <c r="E73" s="12">
        <v>0</v>
      </c>
      <c r="F73" s="13">
        <v>559000</v>
      </c>
      <c r="G73" s="13">
        <v>5590000</v>
      </c>
      <c r="H73" s="12">
        <v>0</v>
      </c>
      <c r="I73" s="13">
        <v>1326507</v>
      </c>
      <c r="J73" s="12">
        <v>0</v>
      </c>
      <c r="K73" s="13">
        <v>167700</v>
      </c>
      <c r="L73" s="12">
        <v>0</v>
      </c>
      <c r="M73" s="14">
        <v>7643207</v>
      </c>
      <c r="N73" s="17">
        <f t="shared" si="1"/>
        <v>0</v>
      </c>
    </row>
    <row r="74" spans="1:14" hidden="1" x14ac:dyDescent="0.25">
      <c r="A74" s="9">
        <v>45176</v>
      </c>
      <c r="B74" s="10" t="s">
        <v>776</v>
      </c>
      <c r="C74" s="11" t="s">
        <v>1195</v>
      </c>
      <c r="D74" s="11" t="s">
        <v>1196</v>
      </c>
      <c r="E74" s="12">
        <v>0</v>
      </c>
      <c r="F74" s="13">
        <v>1000000</v>
      </c>
      <c r="G74" s="12">
        <v>0</v>
      </c>
      <c r="H74" s="13">
        <v>10000000</v>
      </c>
      <c r="I74" s="13">
        <v>273000</v>
      </c>
      <c r="J74" s="13">
        <v>1050000</v>
      </c>
      <c r="K74" s="13">
        <v>300000</v>
      </c>
      <c r="L74" s="12">
        <v>0</v>
      </c>
      <c r="M74" s="14">
        <v>12623000</v>
      </c>
      <c r="N74" s="17">
        <f t="shared" si="1"/>
        <v>0</v>
      </c>
    </row>
    <row r="75" spans="1:14" hidden="1" x14ac:dyDescent="0.25">
      <c r="A75" s="9">
        <v>45176</v>
      </c>
      <c r="B75" s="10" t="s">
        <v>777</v>
      </c>
      <c r="C75" s="11" t="s">
        <v>1171</v>
      </c>
      <c r="D75" s="11" t="s">
        <v>1172</v>
      </c>
      <c r="E75" s="12">
        <v>0</v>
      </c>
      <c r="F75" s="13">
        <v>210000</v>
      </c>
      <c r="G75" s="13">
        <v>2100000</v>
      </c>
      <c r="H75" s="12">
        <v>0</v>
      </c>
      <c r="I75" s="13">
        <v>498330</v>
      </c>
      <c r="J75" s="12">
        <v>0</v>
      </c>
      <c r="K75" s="13">
        <v>63000</v>
      </c>
      <c r="L75" s="12">
        <v>0</v>
      </c>
      <c r="M75" s="14">
        <v>2871330</v>
      </c>
      <c r="N75" s="17">
        <f t="shared" si="1"/>
        <v>0</v>
      </c>
    </row>
    <row r="76" spans="1:14" hidden="1" x14ac:dyDescent="0.25">
      <c r="A76" s="9">
        <v>45177</v>
      </c>
      <c r="B76" s="10" t="s">
        <v>778</v>
      </c>
      <c r="C76" s="11" t="s">
        <v>1197</v>
      </c>
      <c r="D76" s="11" t="s">
        <v>1198</v>
      </c>
      <c r="E76" s="12">
        <v>0</v>
      </c>
      <c r="F76" s="13">
        <v>125000</v>
      </c>
      <c r="G76" s="12">
        <v>0</v>
      </c>
      <c r="H76" s="12">
        <v>0</v>
      </c>
      <c r="I76" s="13">
        <v>34125</v>
      </c>
      <c r="J76" s="12">
        <v>0</v>
      </c>
      <c r="K76" s="13">
        <v>37500</v>
      </c>
      <c r="L76" s="12">
        <v>0</v>
      </c>
      <c r="M76" s="14">
        <v>196625</v>
      </c>
      <c r="N76" s="17">
        <f t="shared" si="1"/>
        <v>0</v>
      </c>
    </row>
    <row r="77" spans="1:14" hidden="1" x14ac:dyDescent="0.25">
      <c r="A77" s="9">
        <v>45177</v>
      </c>
      <c r="B77" s="10" t="s">
        <v>779</v>
      </c>
      <c r="C77" s="11" t="s">
        <v>1199</v>
      </c>
      <c r="D77" s="11" t="s">
        <v>1200</v>
      </c>
      <c r="E77" s="12">
        <v>0</v>
      </c>
      <c r="F77" s="13">
        <v>1400000</v>
      </c>
      <c r="G77" s="12">
        <v>0</v>
      </c>
      <c r="H77" s="12">
        <v>0</v>
      </c>
      <c r="I77" s="13">
        <v>382200</v>
      </c>
      <c r="J77" s="12">
        <v>0</v>
      </c>
      <c r="K77" s="13">
        <v>420000</v>
      </c>
      <c r="L77" s="12">
        <v>0</v>
      </c>
      <c r="M77" s="14">
        <v>2202200</v>
      </c>
      <c r="N77" s="17">
        <f t="shared" si="1"/>
        <v>0</v>
      </c>
    </row>
    <row r="78" spans="1:14" hidden="1" x14ac:dyDescent="0.25">
      <c r="A78" s="9">
        <v>45177</v>
      </c>
      <c r="B78" s="10" t="s">
        <v>780</v>
      </c>
      <c r="C78" s="11" t="s">
        <v>1201</v>
      </c>
      <c r="D78" s="11" t="s">
        <v>1202</v>
      </c>
      <c r="E78" s="12">
        <v>0</v>
      </c>
      <c r="F78" s="13">
        <v>210000</v>
      </c>
      <c r="G78" s="12">
        <v>0</v>
      </c>
      <c r="H78" s="12">
        <v>0</v>
      </c>
      <c r="I78" s="13">
        <v>57330</v>
      </c>
      <c r="J78" s="12">
        <v>0</v>
      </c>
      <c r="K78" s="13">
        <v>63000</v>
      </c>
      <c r="L78" s="12">
        <v>0</v>
      </c>
      <c r="M78" s="14">
        <v>330330</v>
      </c>
      <c r="N78" s="17">
        <f t="shared" si="1"/>
        <v>0</v>
      </c>
    </row>
    <row r="79" spans="1:14" hidden="1" x14ac:dyDescent="0.25">
      <c r="A79" s="9">
        <v>45177</v>
      </c>
      <c r="B79" s="10" t="s">
        <v>781</v>
      </c>
      <c r="C79" s="11" t="s">
        <v>1167</v>
      </c>
      <c r="D79" s="11" t="s">
        <v>1168</v>
      </c>
      <c r="E79" s="12">
        <v>0</v>
      </c>
      <c r="F79" s="13">
        <v>8000</v>
      </c>
      <c r="G79" s="13">
        <v>80000</v>
      </c>
      <c r="H79" s="12">
        <v>0</v>
      </c>
      <c r="I79" s="13">
        <v>18984</v>
      </c>
      <c r="J79" s="12">
        <v>0</v>
      </c>
      <c r="K79" s="13">
        <v>2400</v>
      </c>
      <c r="L79" s="12">
        <v>0</v>
      </c>
      <c r="M79" s="14">
        <v>109384</v>
      </c>
      <c r="N79" s="17">
        <f t="shared" si="1"/>
        <v>0</v>
      </c>
    </row>
    <row r="80" spans="1:14" hidden="1" x14ac:dyDescent="0.25">
      <c r="A80" s="9">
        <v>45177</v>
      </c>
      <c r="B80" s="10" t="s">
        <v>782</v>
      </c>
      <c r="C80" s="11" t="s">
        <v>1185</v>
      </c>
      <c r="D80" s="11" t="s">
        <v>1186</v>
      </c>
      <c r="E80" s="12">
        <v>0</v>
      </c>
      <c r="F80" s="13">
        <v>58000</v>
      </c>
      <c r="G80" s="13">
        <v>580000</v>
      </c>
      <c r="H80" s="12">
        <v>0</v>
      </c>
      <c r="I80" s="13">
        <v>137634</v>
      </c>
      <c r="J80" s="12">
        <v>0</v>
      </c>
      <c r="K80" s="13">
        <v>17400</v>
      </c>
      <c r="L80" s="12">
        <v>0</v>
      </c>
      <c r="M80" s="14">
        <v>793034</v>
      </c>
      <c r="N80" s="17">
        <f t="shared" si="1"/>
        <v>0</v>
      </c>
    </row>
    <row r="81" spans="1:14" hidden="1" x14ac:dyDescent="0.25">
      <c r="A81" s="9">
        <v>45177</v>
      </c>
      <c r="B81" s="10" t="s">
        <v>783</v>
      </c>
      <c r="C81" s="11" t="s">
        <v>1203</v>
      </c>
      <c r="D81" s="11" t="s">
        <v>1204</v>
      </c>
      <c r="E81" s="12">
        <v>0</v>
      </c>
      <c r="F81" s="13">
        <v>7000</v>
      </c>
      <c r="G81" s="12">
        <v>0</v>
      </c>
      <c r="H81" s="13">
        <v>70000</v>
      </c>
      <c r="I81" s="13">
        <v>1911</v>
      </c>
      <c r="J81" s="13">
        <v>7350</v>
      </c>
      <c r="K81" s="13">
        <v>2100</v>
      </c>
      <c r="L81" s="12">
        <v>0</v>
      </c>
      <c r="M81" s="14">
        <v>88361</v>
      </c>
      <c r="N81" s="17">
        <f t="shared" si="1"/>
        <v>0</v>
      </c>
    </row>
    <row r="82" spans="1:14" hidden="1" x14ac:dyDescent="0.25">
      <c r="A82" s="9">
        <v>45177</v>
      </c>
      <c r="B82" s="10" t="s">
        <v>784</v>
      </c>
      <c r="C82" s="11" t="s">
        <v>1205</v>
      </c>
      <c r="D82" s="11" t="s">
        <v>1206</v>
      </c>
      <c r="E82" s="12">
        <v>0</v>
      </c>
      <c r="F82" s="13">
        <v>119000</v>
      </c>
      <c r="G82" s="13">
        <v>460000</v>
      </c>
      <c r="H82" s="13">
        <v>730000</v>
      </c>
      <c r="I82" s="13">
        <v>129087</v>
      </c>
      <c r="J82" s="13">
        <v>76650</v>
      </c>
      <c r="K82" s="13">
        <v>35700</v>
      </c>
      <c r="L82" s="12">
        <v>0</v>
      </c>
      <c r="M82" s="14">
        <v>1550437</v>
      </c>
      <c r="N82" s="17">
        <f t="shared" si="1"/>
        <v>0</v>
      </c>
    </row>
    <row r="83" spans="1:14" hidden="1" x14ac:dyDescent="0.25">
      <c r="A83" s="9">
        <v>45177</v>
      </c>
      <c r="B83" s="10" t="s">
        <v>785</v>
      </c>
      <c r="C83" s="11" t="s">
        <v>1207</v>
      </c>
      <c r="D83" s="11" t="s">
        <v>1208</v>
      </c>
      <c r="E83" s="12">
        <v>0</v>
      </c>
      <c r="F83" s="13">
        <v>802000</v>
      </c>
      <c r="G83" s="12">
        <v>0</v>
      </c>
      <c r="H83" s="12">
        <v>0</v>
      </c>
      <c r="I83" s="13">
        <v>218946</v>
      </c>
      <c r="J83" s="12">
        <v>0</v>
      </c>
      <c r="K83" s="13">
        <v>240600</v>
      </c>
      <c r="L83" s="12">
        <v>0</v>
      </c>
      <c r="M83" s="14">
        <v>1261546</v>
      </c>
      <c r="N83" s="17">
        <f t="shared" si="1"/>
        <v>0</v>
      </c>
    </row>
    <row r="84" spans="1:14" hidden="1" x14ac:dyDescent="0.25">
      <c r="A84" s="9">
        <v>45177</v>
      </c>
      <c r="B84" s="10" t="s">
        <v>786</v>
      </c>
      <c r="C84" s="11" t="s">
        <v>1151</v>
      </c>
      <c r="D84" s="11" t="s">
        <v>1152</v>
      </c>
      <c r="E84" s="12">
        <v>0</v>
      </c>
      <c r="F84" s="13">
        <v>202000</v>
      </c>
      <c r="G84" s="12">
        <v>0</v>
      </c>
      <c r="H84" s="12">
        <v>0</v>
      </c>
      <c r="I84" s="13">
        <v>55146</v>
      </c>
      <c r="J84" s="12">
        <v>0</v>
      </c>
      <c r="K84" s="13">
        <v>60600</v>
      </c>
      <c r="L84" s="12">
        <v>0</v>
      </c>
      <c r="M84" s="14">
        <v>317746</v>
      </c>
      <c r="N84" s="17">
        <f t="shared" si="1"/>
        <v>0</v>
      </c>
    </row>
    <row r="85" spans="1:14" hidden="1" x14ac:dyDescent="0.25">
      <c r="A85" s="9">
        <v>45177</v>
      </c>
      <c r="B85" s="10" t="s">
        <v>787</v>
      </c>
      <c r="C85" s="11" t="s">
        <v>1209</v>
      </c>
      <c r="D85" s="11" t="s">
        <v>1210</v>
      </c>
      <c r="E85" s="12">
        <v>0</v>
      </c>
      <c r="F85" s="13">
        <v>105000</v>
      </c>
      <c r="G85" s="12">
        <v>0</v>
      </c>
      <c r="H85" s="12">
        <v>0</v>
      </c>
      <c r="I85" s="13">
        <v>28665</v>
      </c>
      <c r="J85" s="12">
        <v>0</v>
      </c>
      <c r="K85" s="13">
        <v>31500</v>
      </c>
      <c r="L85" s="12">
        <v>0</v>
      </c>
      <c r="M85" s="14">
        <v>165165</v>
      </c>
      <c r="N85" s="17">
        <f t="shared" si="1"/>
        <v>0</v>
      </c>
    </row>
    <row r="86" spans="1:14" hidden="1" x14ac:dyDescent="0.25">
      <c r="A86" s="9">
        <v>45177</v>
      </c>
      <c r="B86" s="10" t="s">
        <v>788</v>
      </c>
      <c r="C86" s="11" t="s">
        <v>1153</v>
      </c>
      <c r="D86" s="11" t="s">
        <v>1154</v>
      </c>
      <c r="E86" s="12">
        <v>0</v>
      </c>
      <c r="F86" s="13">
        <v>115000</v>
      </c>
      <c r="G86" s="12">
        <v>0</v>
      </c>
      <c r="H86" s="12">
        <v>0</v>
      </c>
      <c r="I86" s="13">
        <v>31395</v>
      </c>
      <c r="J86" s="12">
        <v>0</v>
      </c>
      <c r="K86" s="13">
        <v>34500</v>
      </c>
      <c r="L86" s="12">
        <v>0</v>
      </c>
      <c r="M86" s="14">
        <v>180895</v>
      </c>
      <c r="N86" s="17">
        <f t="shared" si="1"/>
        <v>0</v>
      </c>
    </row>
    <row r="87" spans="1:14" hidden="1" x14ac:dyDescent="0.25">
      <c r="A87" s="9">
        <v>45177</v>
      </c>
      <c r="B87" s="10" t="s">
        <v>789</v>
      </c>
      <c r="C87" s="11" t="s">
        <v>1211</v>
      </c>
      <c r="D87" s="11" t="s">
        <v>1212</v>
      </c>
      <c r="E87" s="12">
        <v>0</v>
      </c>
      <c r="F87" s="13">
        <v>185000</v>
      </c>
      <c r="G87" s="12">
        <v>0</v>
      </c>
      <c r="H87" s="12">
        <v>0</v>
      </c>
      <c r="I87" s="13">
        <v>50505</v>
      </c>
      <c r="J87" s="12">
        <v>0</v>
      </c>
      <c r="K87" s="13">
        <v>55500</v>
      </c>
      <c r="L87" s="12">
        <v>0</v>
      </c>
      <c r="M87" s="14">
        <v>291005</v>
      </c>
      <c r="N87" s="17">
        <f t="shared" si="1"/>
        <v>0</v>
      </c>
    </row>
    <row r="88" spans="1:14" hidden="1" x14ac:dyDescent="0.25">
      <c r="A88" s="9">
        <v>45177</v>
      </c>
      <c r="B88" s="10" t="s">
        <v>790</v>
      </c>
      <c r="C88" s="11" t="s">
        <v>1153</v>
      </c>
      <c r="D88" s="11" t="s">
        <v>1154</v>
      </c>
      <c r="E88" s="12">
        <v>0</v>
      </c>
      <c r="F88" s="13">
        <v>204000</v>
      </c>
      <c r="G88" s="12">
        <v>0</v>
      </c>
      <c r="H88" s="12">
        <v>0</v>
      </c>
      <c r="I88" s="13">
        <v>55692</v>
      </c>
      <c r="J88" s="12">
        <v>0</v>
      </c>
      <c r="K88" s="13">
        <v>61200</v>
      </c>
      <c r="L88" s="12">
        <v>0</v>
      </c>
      <c r="M88" s="14">
        <v>320892</v>
      </c>
      <c r="N88" s="17">
        <f t="shared" si="1"/>
        <v>0</v>
      </c>
    </row>
    <row r="89" spans="1:14" hidden="1" x14ac:dyDescent="0.25">
      <c r="A89" s="9">
        <v>45180</v>
      </c>
      <c r="B89" s="10" t="s">
        <v>791</v>
      </c>
      <c r="C89" s="11" t="s">
        <v>1083</v>
      </c>
      <c r="D89" s="11" t="s">
        <v>1084</v>
      </c>
      <c r="E89" s="12">
        <v>0</v>
      </c>
      <c r="F89" s="13">
        <v>90000</v>
      </c>
      <c r="G89" s="12">
        <v>0</v>
      </c>
      <c r="H89" s="12">
        <v>0</v>
      </c>
      <c r="I89" s="13">
        <v>24570</v>
      </c>
      <c r="J89" s="12">
        <v>0</v>
      </c>
      <c r="K89" s="13">
        <v>27000</v>
      </c>
      <c r="L89" s="12">
        <v>0</v>
      </c>
      <c r="M89" s="14">
        <v>141570</v>
      </c>
      <c r="N89" s="17">
        <f t="shared" si="1"/>
        <v>0</v>
      </c>
    </row>
    <row r="90" spans="1:14" hidden="1" x14ac:dyDescent="0.25">
      <c r="A90" s="9">
        <v>45180</v>
      </c>
      <c r="B90" s="10" t="s">
        <v>792</v>
      </c>
      <c r="C90" s="11" t="s">
        <v>1101</v>
      </c>
      <c r="D90" s="11" t="s">
        <v>1102</v>
      </c>
      <c r="E90" s="12">
        <v>0</v>
      </c>
      <c r="F90" s="13">
        <v>230000</v>
      </c>
      <c r="G90" s="12">
        <v>0</v>
      </c>
      <c r="H90" s="12">
        <v>0</v>
      </c>
      <c r="I90" s="13">
        <v>62790</v>
      </c>
      <c r="J90" s="12">
        <v>0</v>
      </c>
      <c r="K90" s="13">
        <v>69000</v>
      </c>
      <c r="L90" s="12">
        <v>0</v>
      </c>
      <c r="M90" s="14">
        <v>361790</v>
      </c>
      <c r="N90" s="17">
        <f t="shared" si="1"/>
        <v>0</v>
      </c>
    </row>
    <row r="91" spans="1:14" hidden="1" x14ac:dyDescent="0.25">
      <c r="A91" s="9">
        <v>45180</v>
      </c>
      <c r="B91" s="10" t="s">
        <v>793</v>
      </c>
      <c r="C91" s="11" t="s">
        <v>1213</v>
      </c>
      <c r="D91" s="11" t="s">
        <v>1214</v>
      </c>
      <c r="E91" s="12">
        <v>0</v>
      </c>
      <c r="F91" s="13">
        <v>2800000</v>
      </c>
      <c r="G91" s="12">
        <v>0</v>
      </c>
      <c r="H91" s="12">
        <v>0</v>
      </c>
      <c r="I91" s="13">
        <v>764400</v>
      </c>
      <c r="J91" s="12">
        <v>0</v>
      </c>
      <c r="K91" s="13">
        <v>840000</v>
      </c>
      <c r="L91" s="12">
        <v>0</v>
      </c>
      <c r="M91" s="14">
        <v>4404400</v>
      </c>
      <c r="N91" s="17">
        <f t="shared" si="1"/>
        <v>0</v>
      </c>
    </row>
    <row r="92" spans="1:14" hidden="1" x14ac:dyDescent="0.25">
      <c r="A92" s="9">
        <v>45180</v>
      </c>
      <c r="B92" s="10" t="s">
        <v>794</v>
      </c>
      <c r="C92" s="11" t="s">
        <v>1215</v>
      </c>
      <c r="D92" s="11" t="s">
        <v>1216</v>
      </c>
      <c r="E92" s="12">
        <v>0</v>
      </c>
      <c r="F92" s="13">
        <v>5850000</v>
      </c>
      <c r="G92" s="12">
        <v>0</v>
      </c>
      <c r="H92" s="12">
        <v>0</v>
      </c>
      <c r="I92" s="13">
        <v>1228500</v>
      </c>
      <c r="J92" s="12">
        <v>0</v>
      </c>
      <c r="K92" s="12">
        <v>0</v>
      </c>
      <c r="L92" s="12">
        <v>0</v>
      </c>
      <c r="M92" s="14">
        <v>7078500</v>
      </c>
      <c r="N92" s="17">
        <f t="shared" si="1"/>
        <v>0</v>
      </c>
    </row>
    <row r="93" spans="1:14" hidden="1" x14ac:dyDescent="0.25">
      <c r="A93" s="9">
        <v>45180</v>
      </c>
      <c r="B93" s="10" t="s">
        <v>795</v>
      </c>
      <c r="C93" s="11" t="s">
        <v>1217</v>
      </c>
      <c r="D93" s="11" t="s">
        <v>1218</v>
      </c>
      <c r="E93" s="12">
        <v>0</v>
      </c>
      <c r="F93" s="13">
        <v>76000</v>
      </c>
      <c r="G93" s="12">
        <v>0</v>
      </c>
      <c r="H93" s="12">
        <v>0</v>
      </c>
      <c r="I93" s="13">
        <v>20748</v>
      </c>
      <c r="J93" s="12">
        <v>0</v>
      </c>
      <c r="K93" s="13">
        <v>22800</v>
      </c>
      <c r="L93" s="12">
        <v>0</v>
      </c>
      <c r="M93" s="14">
        <v>119548</v>
      </c>
      <c r="N93" s="17">
        <f t="shared" si="1"/>
        <v>0</v>
      </c>
    </row>
    <row r="94" spans="1:14" hidden="1" x14ac:dyDescent="0.25">
      <c r="A94" s="9">
        <v>45180</v>
      </c>
      <c r="B94" s="10" t="s">
        <v>796</v>
      </c>
      <c r="C94" s="11" t="s">
        <v>1219</v>
      </c>
      <c r="D94" s="11" t="s">
        <v>1220</v>
      </c>
      <c r="E94" s="12">
        <v>0</v>
      </c>
      <c r="F94" s="13">
        <v>1850000</v>
      </c>
      <c r="G94" s="12">
        <v>0</v>
      </c>
      <c r="H94" s="12">
        <v>0</v>
      </c>
      <c r="I94" s="13">
        <v>505050</v>
      </c>
      <c r="J94" s="12">
        <v>0</v>
      </c>
      <c r="K94" s="13">
        <v>555000</v>
      </c>
      <c r="L94" s="12">
        <v>0</v>
      </c>
      <c r="M94" s="14">
        <v>2910050</v>
      </c>
      <c r="N94" s="17">
        <f t="shared" si="1"/>
        <v>0</v>
      </c>
    </row>
    <row r="95" spans="1:14" hidden="1" x14ac:dyDescent="0.25">
      <c r="A95" s="9">
        <v>45180</v>
      </c>
      <c r="B95" s="10" t="s">
        <v>797</v>
      </c>
      <c r="C95" s="11" t="s">
        <v>1221</v>
      </c>
      <c r="D95" s="11" t="s">
        <v>1222</v>
      </c>
      <c r="E95" s="12">
        <v>0</v>
      </c>
      <c r="F95" s="13">
        <v>22000</v>
      </c>
      <c r="G95" s="12">
        <v>0</v>
      </c>
      <c r="H95" s="12">
        <v>0</v>
      </c>
      <c r="I95" s="13">
        <v>6006</v>
      </c>
      <c r="J95" s="12">
        <v>0</v>
      </c>
      <c r="K95" s="13">
        <v>6600</v>
      </c>
      <c r="L95" s="12">
        <v>0</v>
      </c>
      <c r="M95" s="14">
        <v>34606</v>
      </c>
      <c r="N95" s="17">
        <f t="shared" si="1"/>
        <v>0</v>
      </c>
    </row>
    <row r="96" spans="1:14" hidden="1" x14ac:dyDescent="0.25">
      <c r="A96" s="9">
        <v>45180</v>
      </c>
      <c r="B96" s="10" t="s">
        <v>798</v>
      </c>
      <c r="C96" s="11" t="s">
        <v>1203</v>
      </c>
      <c r="D96" s="11" t="s">
        <v>1204</v>
      </c>
      <c r="E96" s="13">
        <v>268130.87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4">
        <v>268130.87</v>
      </c>
      <c r="N96" s="17">
        <f t="shared" si="1"/>
        <v>0</v>
      </c>
    </row>
    <row r="97" spans="1:14" hidden="1" x14ac:dyDescent="0.25">
      <c r="A97" s="9">
        <v>45180</v>
      </c>
      <c r="B97" s="10" t="s">
        <v>799</v>
      </c>
      <c r="C97" s="11" t="s">
        <v>1223</v>
      </c>
      <c r="D97" s="11" t="s">
        <v>1224</v>
      </c>
      <c r="E97" s="12">
        <v>0</v>
      </c>
      <c r="F97" s="13">
        <v>860000</v>
      </c>
      <c r="G97" s="13">
        <v>8600000</v>
      </c>
      <c r="H97" s="12">
        <v>0</v>
      </c>
      <c r="I97" s="13">
        <v>2040780</v>
      </c>
      <c r="J97" s="12">
        <v>0</v>
      </c>
      <c r="K97" s="13">
        <v>258000</v>
      </c>
      <c r="L97" s="12">
        <v>0</v>
      </c>
      <c r="M97" s="14">
        <v>11758780</v>
      </c>
      <c r="N97" s="17">
        <f t="shared" si="1"/>
        <v>0</v>
      </c>
    </row>
    <row r="98" spans="1:14" hidden="1" x14ac:dyDescent="0.25">
      <c r="A98" s="9">
        <v>45180</v>
      </c>
      <c r="B98" s="10" t="s">
        <v>800</v>
      </c>
      <c r="C98" s="11" t="s">
        <v>1221</v>
      </c>
      <c r="D98" s="11" t="s">
        <v>1222</v>
      </c>
      <c r="E98" s="12">
        <v>0</v>
      </c>
      <c r="F98" s="13">
        <v>270000</v>
      </c>
      <c r="G98" s="13">
        <v>2700000</v>
      </c>
      <c r="H98" s="12">
        <v>0</v>
      </c>
      <c r="I98" s="13">
        <v>640710</v>
      </c>
      <c r="J98" s="12">
        <v>0</v>
      </c>
      <c r="K98" s="13">
        <v>81000</v>
      </c>
      <c r="L98" s="12">
        <v>0</v>
      </c>
      <c r="M98" s="14">
        <v>3691710</v>
      </c>
      <c r="N98" s="17">
        <f t="shared" si="1"/>
        <v>0</v>
      </c>
    </row>
    <row r="99" spans="1:14" hidden="1" x14ac:dyDescent="0.25">
      <c r="A99" s="9">
        <v>45180</v>
      </c>
      <c r="B99" s="10" t="s">
        <v>801</v>
      </c>
      <c r="C99" s="11" t="s">
        <v>1225</v>
      </c>
      <c r="D99" s="11" t="s">
        <v>1226</v>
      </c>
      <c r="E99" s="12">
        <v>0</v>
      </c>
      <c r="F99" s="13">
        <v>480000</v>
      </c>
      <c r="G99" s="13">
        <v>4800000</v>
      </c>
      <c r="H99" s="12">
        <v>0</v>
      </c>
      <c r="I99" s="13">
        <v>1139040</v>
      </c>
      <c r="J99" s="12">
        <v>0</v>
      </c>
      <c r="K99" s="13">
        <v>144000</v>
      </c>
      <c r="L99" s="12">
        <v>0</v>
      </c>
      <c r="M99" s="14">
        <v>6563040</v>
      </c>
      <c r="N99" s="17">
        <f t="shared" si="1"/>
        <v>0</v>
      </c>
    </row>
    <row r="100" spans="1:14" hidden="1" x14ac:dyDescent="0.25">
      <c r="A100" s="9">
        <v>45180</v>
      </c>
      <c r="B100" s="10" t="s">
        <v>802</v>
      </c>
      <c r="C100" s="11" t="s">
        <v>1227</v>
      </c>
      <c r="D100" s="11" t="s">
        <v>1228</v>
      </c>
      <c r="E100" s="12">
        <v>0</v>
      </c>
      <c r="F100" s="13">
        <v>260000</v>
      </c>
      <c r="G100" s="13">
        <v>2600000</v>
      </c>
      <c r="H100" s="12">
        <v>0</v>
      </c>
      <c r="I100" s="13">
        <v>616980</v>
      </c>
      <c r="J100" s="12">
        <v>0</v>
      </c>
      <c r="K100" s="13">
        <v>78000</v>
      </c>
      <c r="L100" s="12">
        <v>0</v>
      </c>
      <c r="M100" s="14">
        <v>3554980</v>
      </c>
      <c r="N100" s="17">
        <f t="shared" si="1"/>
        <v>0</v>
      </c>
    </row>
    <row r="101" spans="1:14" hidden="1" x14ac:dyDescent="0.25">
      <c r="A101" s="9">
        <v>45180</v>
      </c>
      <c r="B101" s="10" t="s">
        <v>803</v>
      </c>
      <c r="C101" s="11" t="s">
        <v>1229</v>
      </c>
      <c r="D101" s="11" t="s">
        <v>1230</v>
      </c>
      <c r="E101" s="12">
        <v>0</v>
      </c>
      <c r="F101" s="13">
        <v>1215000</v>
      </c>
      <c r="G101" s="13">
        <v>12150000</v>
      </c>
      <c r="H101" s="12">
        <v>0</v>
      </c>
      <c r="I101" s="13">
        <v>2883195</v>
      </c>
      <c r="J101" s="12">
        <v>0</v>
      </c>
      <c r="K101" s="13">
        <v>364500</v>
      </c>
      <c r="L101" s="12">
        <v>0</v>
      </c>
      <c r="M101" s="14">
        <v>16612695</v>
      </c>
      <c r="N101" s="17">
        <f t="shared" si="1"/>
        <v>0</v>
      </c>
    </row>
    <row r="102" spans="1:14" hidden="1" x14ac:dyDescent="0.25">
      <c r="A102" s="9">
        <v>45180</v>
      </c>
      <c r="B102" s="10" t="s">
        <v>804</v>
      </c>
      <c r="C102" s="11" t="s">
        <v>1231</v>
      </c>
      <c r="D102" s="11" t="s">
        <v>1232</v>
      </c>
      <c r="E102" s="12">
        <v>0</v>
      </c>
      <c r="F102" s="13">
        <v>770000</v>
      </c>
      <c r="G102" s="13">
        <v>7700000</v>
      </c>
      <c r="H102" s="12">
        <v>0</v>
      </c>
      <c r="I102" s="13">
        <v>1827210</v>
      </c>
      <c r="J102" s="12">
        <v>0</v>
      </c>
      <c r="K102" s="13">
        <v>231000</v>
      </c>
      <c r="L102" s="12">
        <v>0</v>
      </c>
      <c r="M102" s="14">
        <v>10528210</v>
      </c>
      <c r="N102" s="17">
        <f t="shared" si="1"/>
        <v>0</v>
      </c>
    </row>
    <row r="103" spans="1:14" hidden="1" x14ac:dyDescent="0.25">
      <c r="A103" s="9">
        <v>45180</v>
      </c>
      <c r="B103" s="10" t="s">
        <v>805</v>
      </c>
      <c r="C103" s="11" t="s">
        <v>1191</v>
      </c>
      <c r="D103" s="11" t="s">
        <v>1192</v>
      </c>
      <c r="E103" s="12">
        <v>0</v>
      </c>
      <c r="F103" s="13">
        <v>690000</v>
      </c>
      <c r="G103" s="13">
        <v>6900000</v>
      </c>
      <c r="H103" s="12">
        <v>0</v>
      </c>
      <c r="I103" s="13">
        <v>1637370</v>
      </c>
      <c r="J103" s="12">
        <v>0</v>
      </c>
      <c r="K103" s="13">
        <v>207000</v>
      </c>
      <c r="L103" s="12">
        <v>0</v>
      </c>
      <c r="M103" s="14">
        <v>9434370</v>
      </c>
      <c r="N103" s="17">
        <f t="shared" si="1"/>
        <v>0</v>
      </c>
    </row>
    <row r="104" spans="1:14" hidden="1" x14ac:dyDescent="0.25">
      <c r="A104" s="9">
        <v>45180</v>
      </c>
      <c r="B104" s="10" t="s">
        <v>806</v>
      </c>
      <c r="C104" s="11" t="s">
        <v>1233</v>
      </c>
      <c r="D104" s="11" t="s">
        <v>1234</v>
      </c>
      <c r="E104" s="12">
        <v>0</v>
      </c>
      <c r="F104" s="13">
        <v>270000</v>
      </c>
      <c r="G104" s="12">
        <v>0</v>
      </c>
      <c r="H104" s="12">
        <v>0</v>
      </c>
      <c r="I104" s="13">
        <v>73710</v>
      </c>
      <c r="J104" s="12">
        <v>0</v>
      </c>
      <c r="K104" s="13">
        <v>81000</v>
      </c>
      <c r="L104" s="12">
        <v>0</v>
      </c>
      <c r="M104" s="14">
        <v>424710</v>
      </c>
      <c r="N104" s="17">
        <f t="shared" si="1"/>
        <v>0</v>
      </c>
    </row>
    <row r="105" spans="1:14" hidden="1" x14ac:dyDescent="0.25">
      <c r="A105" s="9">
        <v>45180</v>
      </c>
      <c r="B105" s="10" t="s">
        <v>807</v>
      </c>
      <c r="C105" s="11" t="s">
        <v>1235</v>
      </c>
      <c r="D105" s="11" t="s">
        <v>1236</v>
      </c>
      <c r="E105" s="12">
        <v>0</v>
      </c>
      <c r="F105" s="13">
        <v>50000</v>
      </c>
      <c r="G105" s="12">
        <v>0</v>
      </c>
      <c r="H105" s="12">
        <v>0</v>
      </c>
      <c r="I105" s="13">
        <v>13650</v>
      </c>
      <c r="J105" s="12">
        <v>0</v>
      </c>
      <c r="K105" s="13">
        <v>15000</v>
      </c>
      <c r="L105" s="12">
        <v>0</v>
      </c>
      <c r="M105" s="14">
        <v>78650</v>
      </c>
      <c r="N105" s="17">
        <f t="shared" si="1"/>
        <v>0</v>
      </c>
    </row>
    <row r="106" spans="1:14" x14ac:dyDescent="0.25">
      <c r="A106" s="9">
        <v>45181</v>
      </c>
      <c r="B106" s="10" t="s">
        <v>808</v>
      </c>
      <c r="C106" s="11" t="s">
        <v>1123</v>
      </c>
      <c r="D106" s="11" t="s">
        <v>1124</v>
      </c>
      <c r="E106" s="12">
        <v>0</v>
      </c>
      <c r="F106" s="12">
        <v>0</v>
      </c>
      <c r="G106" s="13">
        <v>-320000</v>
      </c>
      <c r="H106" s="13">
        <v>-3800000</v>
      </c>
      <c r="I106" s="13">
        <v>-179676</v>
      </c>
      <c r="J106" s="13">
        <v>-399000</v>
      </c>
      <c r="K106" s="13">
        <v>-123600</v>
      </c>
      <c r="L106" s="12">
        <v>0</v>
      </c>
      <c r="M106" s="14">
        <v>-5234276</v>
      </c>
      <c r="N106" s="19">
        <f t="shared" si="1"/>
        <v>412000</v>
      </c>
    </row>
    <row r="107" spans="1:14" hidden="1" x14ac:dyDescent="0.25">
      <c r="A107" s="9">
        <v>45181</v>
      </c>
      <c r="B107" s="10" t="s">
        <v>809</v>
      </c>
      <c r="C107" s="11" t="s">
        <v>1095</v>
      </c>
      <c r="D107" s="11" t="s">
        <v>1096</v>
      </c>
      <c r="E107" s="12">
        <v>0</v>
      </c>
      <c r="F107" s="13">
        <v>-300000</v>
      </c>
      <c r="G107" s="12">
        <v>0</v>
      </c>
      <c r="H107" s="12">
        <v>0</v>
      </c>
      <c r="I107" s="13">
        <v>-100800</v>
      </c>
      <c r="J107" s="12">
        <v>0</v>
      </c>
      <c r="K107" s="13">
        <v>-180000</v>
      </c>
      <c r="L107" s="12">
        <v>0</v>
      </c>
      <c r="M107" s="14">
        <v>-580800</v>
      </c>
      <c r="N107" s="17">
        <f t="shared" si="1"/>
        <v>0</v>
      </c>
    </row>
    <row r="108" spans="1:14" x14ac:dyDescent="0.25">
      <c r="A108" s="9">
        <v>45181</v>
      </c>
      <c r="B108" s="10" t="s">
        <v>810</v>
      </c>
      <c r="C108" s="11" t="s">
        <v>1231</v>
      </c>
      <c r="D108" s="11" t="s">
        <v>1232</v>
      </c>
      <c r="E108" s="12">
        <v>0</v>
      </c>
      <c r="F108" s="12">
        <v>0</v>
      </c>
      <c r="G108" s="13">
        <v>-7700000</v>
      </c>
      <c r="H108" s="12">
        <v>0</v>
      </c>
      <c r="I108" s="13">
        <v>-1827210</v>
      </c>
      <c r="J108" s="12">
        <v>0</v>
      </c>
      <c r="K108" s="13">
        <v>-231000</v>
      </c>
      <c r="L108" s="12">
        <v>0</v>
      </c>
      <c r="M108" s="14">
        <v>-10528210</v>
      </c>
      <c r="N108" s="19">
        <f t="shared" si="1"/>
        <v>770000</v>
      </c>
    </row>
    <row r="109" spans="1:14" hidden="1" x14ac:dyDescent="0.25">
      <c r="A109" s="9">
        <v>45181</v>
      </c>
      <c r="B109" s="10" t="s">
        <v>811</v>
      </c>
      <c r="C109" s="11" t="s">
        <v>1237</v>
      </c>
      <c r="D109" s="11" t="s">
        <v>1238</v>
      </c>
      <c r="E109" s="12">
        <v>0</v>
      </c>
      <c r="F109" s="13">
        <v>9500000</v>
      </c>
      <c r="G109" s="12">
        <v>0</v>
      </c>
      <c r="H109" s="12">
        <v>0</v>
      </c>
      <c r="I109" s="13">
        <v>2593500</v>
      </c>
      <c r="J109" s="12">
        <v>0</v>
      </c>
      <c r="K109" s="13">
        <v>2850000</v>
      </c>
      <c r="L109" s="12">
        <v>0</v>
      </c>
      <c r="M109" s="14">
        <v>14943500</v>
      </c>
      <c r="N109" s="17">
        <f t="shared" si="1"/>
        <v>0</v>
      </c>
    </row>
    <row r="110" spans="1:14" hidden="1" x14ac:dyDescent="0.25">
      <c r="A110" s="9">
        <v>45181</v>
      </c>
      <c r="B110" s="10" t="s">
        <v>812</v>
      </c>
      <c r="C110" s="11" t="s">
        <v>1239</v>
      </c>
      <c r="D110" s="11" t="s">
        <v>1240</v>
      </c>
      <c r="E110" s="12">
        <v>0</v>
      </c>
      <c r="F110" s="13">
        <v>170000</v>
      </c>
      <c r="G110" s="13">
        <v>1700000</v>
      </c>
      <c r="H110" s="12">
        <v>0</v>
      </c>
      <c r="I110" s="13">
        <v>403410</v>
      </c>
      <c r="J110" s="12">
        <v>0</v>
      </c>
      <c r="K110" s="13">
        <v>51000</v>
      </c>
      <c r="L110" s="12">
        <v>0</v>
      </c>
      <c r="M110" s="14">
        <v>2324410</v>
      </c>
      <c r="N110" s="17">
        <f t="shared" si="1"/>
        <v>0</v>
      </c>
    </row>
    <row r="111" spans="1:14" hidden="1" x14ac:dyDescent="0.25">
      <c r="A111" s="9">
        <v>45181</v>
      </c>
      <c r="B111" s="10" t="s">
        <v>813</v>
      </c>
      <c r="C111" s="11" t="s">
        <v>1241</v>
      </c>
      <c r="D111" s="11" t="s">
        <v>1242</v>
      </c>
      <c r="E111" s="12">
        <v>0</v>
      </c>
      <c r="F111" s="13">
        <v>550000</v>
      </c>
      <c r="G111" s="13">
        <v>5500000</v>
      </c>
      <c r="H111" s="12">
        <v>0</v>
      </c>
      <c r="I111" s="13">
        <v>1305150</v>
      </c>
      <c r="J111" s="12">
        <v>0</v>
      </c>
      <c r="K111" s="13">
        <v>165000</v>
      </c>
      <c r="L111" s="12">
        <v>0</v>
      </c>
      <c r="M111" s="14">
        <v>7520150</v>
      </c>
      <c r="N111" s="17">
        <f t="shared" si="1"/>
        <v>0</v>
      </c>
    </row>
    <row r="112" spans="1:14" hidden="1" x14ac:dyDescent="0.25">
      <c r="A112" s="9">
        <v>45181</v>
      </c>
      <c r="B112" s="10" t="s">
        <v>814</v>
      </c>
      <c r="C112" s="11" t="s">
        <v>1243</v>
      </c>
      <c r="D112" s="11" t="s">
        <v>1244</v>
      </c>
      <c r="E112" s="12">
        <v>0</v>
      </c>
      <c r="F112" s="13">
        <v>65000</v>
      </c>
      <c r="G112" s="13">
        <v>650000</v>
      </c>
      <c r="H112" s="12">
        <v>0</v>
      </c>
      <c r="I112" s="13">
        <v>154245</v>
      </c>
      <c r="J112" s="12">
        <v>0</v>
      </c>
      <c r="K112" s="13">
        <v>19500</v>
      </c>
      <c r="L112" s="12">
        <v>0</v>
      </c>
      <c r="M112" s="14">
        <v>888745</v>
      </c>
      <c r="N112" s="17">
        <f t="shared" si="1"/>
        <v>0</v>
      </c>
    </row>
    <row r="113" spans="1:14" hidden="1" x14ac:dyDescent="0.25">
      <c r="A113" s="9">
        <v>45181</v>
      </c>
      <c r="B113" s="10" t="s">
        <v>815</v>
      </c>
      <c r="C113" s="11" t="s">
        <v>1245</v>
      </c>
      <c r="D113" s="11" t="s">
        <v>1246</v>
      </c>
      <c r="E113" s="12">
        <v>0</v>
      </c>
      <c r="F113" s="13">
        <v>90000</v>
      </c>
      <c r="G113" s="12">
        <v>0</v>
      </c>
      <c r="H113" s="13">
        <v>900000</v>
      </c>
      <c r="I113" s="13">
        <v>24570</v>
      </c>
      <c r="J113" s="13">
        <v>94500</v>
      </c>
      <c r="K113" s="13">
        <v>27000</v>
      </c>
      <c r="L113" s="12">
        <v>0</v>
      </c>
      <c r="M113" s="14">
        <v>1136070</v>
      </c>
      <c r="N113" s="17">
        <f t="shared" si="1"/>
        <v>0</v>
      </c>
    </row>
    <row r="114" spans="1:14" hidden="1" x14ac:dyDescent="0.25">
      <c r="A114" s="9">
        <v>45181</v>
      </c>
      <c r="B114" s="10" t="s">
        <v>816</v>
      </c>
      <c r="C114" s="11" t="s">
        <v>1245</v>
      </c>
      <c r="D114" s="11" t="s">
        <v>1246</v>
      </c>
      <c r="E114" s="12">
        <v>0</v>
      </c>
      <c r="F114" s="13">
        <v>22000</v>
      </c>
      <c r="G114" s="13">
        <v>220000</v>
      </c>
      <c r="H114" s="12">
        <v>0</v>
      </c>
      <c r="I114" s="13">
        <v>52206</v>
      </c>
      <c r="J114" s="12">
        <v>0</v>
      </c>
      <c r="K114" s="13">
        <v>6600</v>
      </c>
      <c r="L114" s="12">
        <v>0</v>
      </c>
      <c r="M114" s="14">
        <v>300806</v>
      </c>
      <c r="N114" s="17">
        <f t="shared" si="1"/>
        <v>0</v>
      </c>
    </row>
    <row r="115" spans="1:14" hidden="1" x14ac:dyDescent="0.25">
      <c r="A115" s="9">
        <v>45181</v>
      </c>
      <c r="B115" s="10" t="s">
        <v>817</v>
      </c>
      <c r="C115" s="11" t="s">
        <v>1247</v>
      </c>
      <c r="D115" s="11" t="s">
        <v>1248</v>
      </c>
      <c r="E115" s="12">
        <v>0</v>
      </c>
      <c r="F115" s="13">
        <v>330000</v>
      </c>
      <c r="G115" s="12">
        <v>0</v>
      </c>
      <c r="H115" s="12">
        <v>0</v>
      </c>
      <c r="I115" s="13">
        <v>90090</v>
      </c>
      <c r="J115" s="12">
        <v>0</v>
      </c>
      <c r="K115" s="13">
        <v>99000</v>
      </c>
      <c r="L115" s="12">
        <v>0</v>
      </c>
      <c r="M115" s="14">
        <v>519090</v>
      </c>
      <c r="N115" s="17">
        <f t="shared" si="1"/>
        <v>0</v>
      </c>
    </row>
    <row r="116" spans="1:14" hidden="1" x14ac:dyDescent="0.25">
      <c r="A116" s="9">
        <v>45181</v>
      </c>
      <c r="B116" s="10" t="s">
        <v>818</v>
      </c>
      <c r="C116" s="11" t="s">
        <v>1249</v>
      </c>
      <c r="D116" s="11" t="s">
        <v>1250</v>
      </c>
      <c r="E116" s="12">
        <v>0</v>
      </c>
      <c r="F116" s="13">
        <v>560000</v>
      </c>
      <c r="G116" s="12">
        <v>0</v>
      </c>
      <c r="H116" s="12">
        <v>0</v>
      </c>
      <c r="I116" s="13">
        <v>152880</v>
      </c>
      <c r="J116" s="12">
        <v>0</v>
      </c>
      <c r="K116" s="13">
        <v>168000</v>
      </c>
      <c r="L116" s="12">
        <v>0</v>
      </c>
      <c r="M116" s="14">
        <v>880880</v>
      </c>
      <c r="N116" s="17">
        <f t="shared" si="1"/>
        <v>0</v>
      </c>
    </row>
    <row r="117" spans="1:14" hidden="1" x14ac:dyDescent="0.25">
      <c r="A117" s="9">
        <v>45181</v>
      </c>
      <c r="B117" s="10" t="s">
        <v>819</v>
      </c>
      <c r="C117" s="11" t="s">
        <v>1251</v>
      </c>
      <c r="D117" s="11" t="s">
        <v>1252</v>
      </c>
      <c r="E117" s="12">
        <v>0</v>
      </c>
      <c r="F117" s="13">
        <v>750000</v>
      </c>
      <c r="G117" s="12">
        <v>0</v>
      </c>
      <c r="H117" s="12">
        <v>0</v>
      </c>
      <c r="I117" s="13">
        <v>162225</v>
      </c>
      <c r="J117" s="12">
        <v>0</v>
      </c>
      <c r="K117" s="13">
        <v>22500</v>
      </c>
      <c r="L117" s="12">
        <v>0</v>
      </c>
      <c r="M117" s="14">
        <v>934725</v>
      </c>
      <c r="N117" s="17">
        <f t="shared" si="1"/>
        <v>0</v>
      </c>
    </row>
    <row r="118" spans="1:14" hidden="1" x14ac:dyDescent="0.25">
      <c r="A118" s="9">
        <v>45181</v>
      </c>
      <c r="B118" s="10" t="s">
        <v>820</v>
      </c>
      <c r="C118" s="11" t="s">
        <v>1253</v>
      </c>
      <c r="D118" s="11" t="s">
        <v>1254</v>
      </c>
      <c r="E118" s="12">
        <v>0</v>
      </c>
      <c r="F118" s="13">
        <v>85000</v>
      </c>
      <c r="G118" s="12">
        <v>0</v>
      </c>
      <c r="H118" s="12">
        <v>0</v>
      </c>
      <c r="I118" s="13">
        <v>23205</v>
      </c>
      <c r="J118" s="12">
        <v>0</v>
      </c>
      <c r="K118" s="13">
        <v>25500</v>
      </c>
      <c r="L118" s="12">
        <v>0</v>
      </c>
      <c r="M118" s="14">
        <v>133705</v>
      </c>
      <c r="N118" s="17">
        <f t="shared" si="1"/>
        <v>0</v>
      </c>
    </row>
    <row r="119" spans="1:14" hidden="1" x14ac:dyDescent="0.25">
      <c r="A119" s="9">
        <v>45182</v>
      </c>
      <c r="B119" s="10" t="s">
        <v>821</v>
      </c>
      <c r="C119" s="11" t="s">
        <v>1251</v>
      </c>
      <c r="D119" s="11" t="s">
        <v>1252</v>
      </c>
      <c r="E119" s="12">
        <v>0</v>
      </c>
      <c r="F119" s="13">
        <v>-750000</v>
      </c>
      <c r="G119" s="12">
        <v>0</v>
      </c>
      <c r="H119" s="12">
        <v>0</v>
      </c>
      <c r="I119" s="13">
        <v>-162225</v>
      </c>
      <c r="J119" s="12">
        <v>0</v>
      </c>
      <c r="K119" s="13">
        <v>-22500</v>
      </c>
      <c r="L119" s="12">
        <v>0</v>
      </c>
      <c r="M119" s="14">
        <v>-934725</v>
      </c>
      <c r="N119" s="17">
        <f t="shared" si="1"/>
        <v>0</v>
      </c>
    </row>
    <row r="120" spans="1:14" x14ac:dyDescent="0.25">
      <c r="A120" s="9">
        <v>45182</v>
      </c>
      <c r="B120" s="10" t="s">
        <v>822</v>
      </c>
      <c r="C120" s="11" t="s">
        <v>1143</v>
      </c>
      <c r="D120" s="11" t="s">
        <v>1144</v>
      </c>
      <c r="E120" s="12">
        <v>0</v>
      </c>
      <c r="F120" s="12">
        <v>0</v>
      </c>
      <c r="G120" s="13">
        <v>-500000</v>
      </c>
      <c r="H120" s="13">
        <v>-7100000</v>
      </c>
      <c r="I120" s="13">
        <v>-312480</v>
      </c>
      <c r="J120" s="13">
        <v>-745500</v>
      </c>
      <c r="K120" s="13">
        <v>-228000</v>
      </c>
      <c r="L120" s="12">
        <v>0</v>
      </c>
      <c r="M120" s="14">
        <v>-9645980</v>
      </c>
      <c r="N120" s="19">
        <f t="shared" si="1"/>
        <v>760000</v>
      </c>
    </row>
    <row r="121" spans="1:14" hidden="1" x14ac:dyDescent="0.25">
      <c r="A121" s="9">
        <v>45182</v>
      </c>
      <c r="B121" s="10" t="s">
        <v>823</v>
      </c>
      <c r="C121" s="11" t="s">
        <v>1123</v>
      </c>
      <c r="D121" s="11" t="s">
        <v>1124</v>
      </c>
      <c r="E121" s="12">
        <v>0</v>
      </c>
      <c r="F121" s="13">
        <v>412000</v>
      </c>
      <c r="G121" s="13">
        <v>320000</v>
      </c>
      <c r="H121" s="13">
        <v>3800000</v>
      </c>
      <c r="I121" s="13">
        <v>179676</v>
      </c>
      <c r="J121" s="13">
        <v>399000</v>
      </c>
      <c r="K121" s="13">
        <v>123600</v>
      </c>
      <c r="L121" s="12">
        <v>0</v>
      </c>
      <c r="M121" s="14">
        <v>5234276</v>
      </c>
      <c r="N121" s="17">
        <f t="shared" si="1"/>
        <v>0</v>
      </c>
    </row>
    <row r="122" spans="1:14" hidden="1" x14ac:dyDescent="0.25">
      <c r="A122" s="9">
        <v>45182</v>
      </c>
      <c r="B122" s="10" t="s">
        <v>824</v>
      </c>
      <c r="C122" s="11" t="s">
        <v>1255</v>
      </c>
      <c r="D122" s="11" t="s">
        <v>1256</v>
      </c>
      <c r="E122" s="12">
        <v>0</v>
      </c>
      <c r="F122" s="13">
        <v>22000</v>
      </c>
      <c r="G122" s="13">
        <v>220000</v>
      </c>
      <c r="H122" s="12">
        <v>0</v>
      </c>
      <c r="I122" s="13">
        <v>52206</v>
      </c>
      <c r="J122" s="12">
        <v>0</v>
      </c>
      <c r="K122" s="13">
        <v>6600</v>
      </c>
      <c r="L122" s="12">
        <v>0</v>
      </c>
      <c r="M122" s="14">
        <v>300806</v>
      </c>
      <c r="N122" s="17">
        <f t="shared" si="1"/>
        <v>0</v>
      </c>
    </row>
    <row r="123" spans="1:14" hidden="1" x14ac:dyDescent="0.25">
      <c r="A123" s="9">
        <v>45182</v>
      </c>
      <c r="B123" s="10" t="s">
        <v>825</v>
      </c>
      <c r="C123" s="11" t="s">
        <v>1257</v>
      </c>
      <c r="D123" s="11" t="s">
        <v>1258</v>
      </c>
      <c r="E123" s="12">
        <v>0</v>
      </c>
      <c r="F123" s="13">
        <v>250000</v>
      </c>
      <c r="G123" s="12">
        <v>0</v>
      </c>
      <c r="H123" s="12">
        <v>0</v>
      </c>
      <c r="I123" s="13">
        <v>68250</v>
      </c>
      <c r="J123" s="12">
        <v>0</v>
      </c>
      <c r="K123" s="13">
        <v>75000</v>
      </c>
      <c r="L123" s="12">
        <v>0</v>
      </c>
      <c r="M123" s="14">
        <v>393250</v>
      </c>
      <c r="N123" s="17">
        <f t="shared" si="1"/>
        <v>0</v>
      </c>
    </row>
    <row r="124" spans="1:14" hidden="1" x14ac:dyDescent="0.25">
      <c r="A124" s="9">
        <v>45182</v>
      </c>
      <c r="B124" s="10" t="s">
        <v>826</v>
      </c>
      <c r="C124" s="11" t="s">
        <v>1259</v>
      </c>
      <c r="D124" s="11" t="s">
        <v>1260</v>
      </c>
      <c r="E124" s="12">
        <v>0</v>
      </c>
      <c r="F124" s="13">
        <v>520000</v>
      </c>
      <c r="G124" s="13">
        <v>5200000</v>
      </c>
      <c r="H124" s="12">
        <v>0</v>
      </c>
      <c r="I124" s="13">
        <v>1233960</v>
      </c>
      <c r="J124" s="12">
        <v>0</v>
      </c>
      <c r="K124" s="13">
        <v>156000</v>
      </c>
      <c r="L124" s="12">
        <v>0</v>
      </c>
      <c r="M124" s="14">
        <v>7109960</v>
      </c>
      <c r="N124" s="17">
        <f t="shared" si="1"/>
        <v>0</v>
      </c>
    </row>
    <row r="125" spans="1:14" hidden="1" x14ac:dyDescent="0.25">
      <c r="A125" s="9">
        <v>45182</v>
      </c>
      <c r="B125" s="10" t="s">
        <v>827</v>
      </c>
      <c r="C125" s="11" t="s">
        <v>1257</v>
      </c>
      <c r="D125" s="11" t="s">
        <v>1258</v>
      </c>
      <c r="E125" s="12">
        <v>0</v>
      </c>
      <c r="F125" s="13">
        <v>250000</v>
      </c>
      <c r="G125" s="12">
        <v>0</v>
      </c>
      <c r="H125" s="12">
        <v>0</v>
      </c>
      <c r="I125" s="13">
        <v>68250</v>
      </c>
      <c r="J125" s="12">
        <v>0</v>
      </c>
      <c r="K125" s="13">
        <v>75000</v>
      </c>
      <c r="L125" s="12">
        <v>0</v>
      </c>
      <c r="M125" s="14">
        <v>393250</v>
      </c>
      <c r="N125" s="17">
        <f t="shared" si="1"/>
        <v>0</v>
      </c>
    </row>
    <row r="126" spans="1:14" hidden="1" x14ac:dyDescent="0.25">
      <c r="A126" s="9">
        <v>45182</v>
      </c>
      <c r="B126" s="10" t="s">
        <v>828</v>
      </c>
      <c r="C126" s="11" t="s">
        <v>1249</v>
      </c>
      <c r="D126" s="11" t="s">
        <v>1250</v>
      </c>
      <c r="E126" s="12">
        <v>0</v>
      </c>
      <c r="F126" s="13">
        <v>380000</v>
      </c>
      <c r="G126" s="12">
        <v>0</v>
      </c>
      <c r="H126" s="12">
        <v>0</v>
      </c>
      <c r="I126" s="13">
        <v>103740</v>
      </c>
      <c r="J126" s="12">
        <v>0</v>
      </c>
      <c r="K126" s="13">
        <v>114000</v>
      </c>
      <c r="L126" s="12">
        <v>0</v>
      </c>
      <c r="M126" s="14">
        <v>597740</v>
      </c>
      <c r="N126" s="17">
        <f t="shared" si="1"/>
        <v>0</v>
      </c>
    </row>
    <row r="127" spans="1:14" hidden="1" x14ac:dyDescent="0.25">
      <c r="A127" s="9">
        <v>45182</v>
      </c>
      <c r="B127" s="10" t="s">
        <v>829</v>
      </c>
      <c r="C127" s="11" t="s">
        <v>1261</v>
      </c>
      <c r="D127" s="11" t="s">
        <v>1262</v>
      </c>
      <c r="E127" s="12">
        <v>0</v>
      </c>
      <c r="F127" s="13">
        <v>600000</v>
      </c>
      <c r="G127" s="12">
        <v>0</v>
      </c>
      <c r="H127" s="12">
        <v>0</v>
      </c>
      <c r="I127" s="13">
        <v>163800</v>
      </c>
      <c r="J127" s="12">
        <v>0</v>
      </c>
      <c r="K127" s="13">
        <v>180000</v>
      </c>
      <c r="L127" s="12">
        <v>0</v>
      </c>
      <c r="M127" s="14">
        <v>943800</v>
      </c>
      <c r="N127" s="17">
        <f t="shared" si="1"/>
        <v>0</v>
      </c>
    </row>
    <row r="128" spans="1:14" hidden="1" x14ac:dyDescent="0.25">
      <c r="A128" s="9">
        <v>45182</v>
      </c>
      <c r="B128" s="10" t="s">
        <v>830</v>
      </c>
      <c r="C128" s="11" t="s">
        <v>1263</v>
      </c>
      <c r="D128" s="11" t="s">
        <v>1264</v>
      </c>
      <c r="E128" s="12">
        <v>0</v>
      </c>
      <c r="F128" s="13">
        <v>600000</v>
      </c>
      <c r="G128" s="13">
        <v>6000000</v>
      </c>
      <c r="H128" s="12">
        <v>0</v>
      </c>
      <c r="I128" s="13">
        <v>1423800</v>
      </c>
      <c r="J128" s="12">
        <v>0</v>
      </c>
      <c r="K128" s="13">
        <v>180000</v>
      </c>
      <c r="L128" s="12">
        <v>0</v>
      </c>
      <c r="M128" s="14">
        <v>8203800</v>
      </c>
      <c r="N128" s="17">
        <f t="shared" si="1"/>
        <v>0</v>
      </c>
    </row>
    <row r="129" spans="1:14" hidden="1" x14ac:dyDescent="0.25">
      <c r="A129" s="9">
        <v>45182</v>
      </c>
      <c r="B129" s="10" t="s">
        <v>831</v>
      </c>
      <c r="C129" s="11" t="s">
        <v>1265</v>
      </c>
      <c r="D129" s="11" t="s">
        <v>1266</v>
      </c>
      <c r="E129" s="12">
        <v>0</v>
      </c>
      <c r="F129" s="13">
        <v>460000</v>
      </c>
      <c r="G129" s="12">
        <v>0</v>
      </c>
      <c r="H129" s="12">
        <v>0</v>
      </c>
      <c r="I129" s="13">
        <v>125580</v>
      </c>
      <c r="J129" s="12">
        <v>0</v>
      </c>
      <c r="K129" s="13">
        <v>138000</v>
      </c>
      <c r="L129" s="12">
        <v>0</v>
      </c>
      <c r="M129" s="14">
        <v>723580</v>
      </c>
      <c r="N129" s="17">
        <f t="shared" si="1"/>
        <v>0</v>
      </c>
    </row>
    <row r="130" spans="1:14" hidden="1" x14ac:dyDescent="0.25">
      <c r="A130" s="9">
        <v>45182</v>
      </c>
      <c r="B130" s="10" t="s">
        <v>832</v>
      </c>
      <c r="C130" s="11" t="s">
        <v>1099</v>
      </c>
      <c r="D130" s="11" t="s">
        <v>1100</v>
      </c>
      <c r="E130" s="12">
        <v>0</v>
      </c>
      <c r="F130" s="13">
        <v>360000</v>
      </c>
      <c r="G130" s="12">
        <v>0</v>
      </c>
      <c r="H130" s="12">
        <v>0</v>
      </c>
      <c r="I130" s="13">
        <v>98280</v>
      </c>
      <c r="J130" s="12">
        <v>0</v>
      </c>
      <c r="K130" s="13">
        <v>108000</v>
      </c>
      <c r="L130" s="12">
        <v>0</v>
      </c>
      <c r="M130" s="14">
        <v>566280</v>
      </c>
      <c r="N130" s="17">
        <f t="shared" si="1"/>
        <v>0</v>
      </c>
    </row>
    <row r="131" spans="1:14" hidden="1" x14ac:dyDescent="0.25">
      <c r="A131" s="9">
        <v>45182</v>
      </c>
      <c r="B131" s="10" t="s">
        <v>833</v>
      </c>
      <c r="C131" s="11" t="s">
        <v>1231</v>
      </c>
      <c r="D131" s="11" t="s">
        <v>1232</v>
      </c>
      <c r="E131" s="12">
        <v>0</v>
      </c>
      <c r="F131" s="13">
        <v>192500</v>
      </c>
      <c r="G131" s="13">
        <v>3850000</v>
      </c>
      <c r="H131" s="12">
        <v>0</v>
      </c>
      <c r="I131" s="13">
        <v>848925</v>
      </c>
      <c r="J131" s="12">
        <v>0</v>
      </c>
      <c r="K131" s="12">
        <v>0</v>
      </c>
      <c r="L131" s="12">
        <v>0</v>
      </c>
      <c r="M131" s="14">
        <v>4891425</v>
      </c>
      <c r="N131" s="17">
        <f t="shared" ref="N131:N194" si="2">SUM(E131:L131)-M131</f>
        <v>0</v>
      </c>
    </row>
    <row r="132" spans="1:14" hidden="1" x14ac:dyDescent="0.25">
      <c r="A132" s="9">
        <v>45182</v>
      </c>
      <c r="B132" s="10" t="s">
        <v>834</v>
      </c>
      <c r="C132" s="11" t="s">
        <v>1267</v>
      </c>
      <c r="D132" s="11" t="s">
        <v>1268</v>
      </c>
      <c r="E132" s="12">
        <v>0</v>
      </c>
      <c r="F132" s="13">
        <v>260000</v>
      </c>
      <c r="G132" s="13">
        <v>2600000</v>
      </c>
      <c r="H132" s="12">
        <v>0</v>
      </c>
      <c r="I132" s="13">
        <v>616980</v>
      </c>
      <c r="J132" s="12">
        <v>0</v>
      </c>
      <c r="K132" s="13">
        <v>78000</v>
      </c>
      <c r="L132" s="12">
        <v>0</v>
      </c>
      <c r="M132" s="14">
        <v>3554980</v>
      </c>
      <c r="N132" s="17">
        <f t="shared" si="2"/>
        <v>0</v>
      </c>
    </row>
    <row r="133" spans="1:14" hidden="1" x14ac:dyDescent="0.25">
      <c r="A133" s="9">
        <v>45182</v>
      </c>
      <c r="B133" s="10" t="s">
        <v>835</v>
      </c>
      <c r="C133" s="11" t="s">
        <v>1269</v>
      </c>
      <c r="D133" s="11" t="s">
        <v>1270</v>
      </c>
      <c r="E133" s="12">
        <v>0</v>
      </c>
      <c r="F133" s="13">
        <v>160000</v>
      </c>
      <c r="G133" s="12">
        <v>0</v>
      </c>
      <c r="H133" s="12">
        <v>0</v>
      </c>
      <c r="I133" s="13">
        <v>43680</v>
      </c>
      <c r="J133" s="12">
        <v>0</v>
      </c>
      <c r="K133" s="13">
        <v>48000</v>
      </c>
      <c r="L133" s="12">
        <v>0</v>
      </c>
      <c r="M133" s="14">
        <v>251680</v>
      </c>
      <c r="N133" s="17">
        <f t="shared" si="2"/>
        <v>0</v>
      </c>
    </row>
    <row r="134" spans="1:14" hidden="1" x14ac:dyDescent="0.25">
      <c r="A134" s="9">
        <v>45182</v>
      </c>
      <c r="B134" s="10" t="s">
        <v>836</v>
      </c>
      <c r="C134" s="11" t="s">
        <v>1271</v>
      </c>
      <c r="D134" s="11" t="s">
        <v>1272</v>
      </c>
      <c r="E134" s="12">
        <v>0</v>
      </c>
      <c r="F134" s="13">
        <v>1180000</v>
      </c>
      <c r="G134" s="13">
        <v>11800000</v>
      </c>
      <c r="H134" s="12">
        <v>0</v>
      </c>
      <c r="I134" s="13">
        <v>2800140</v>
      </c>
      <c r="J134" s="12">
        <v>0</v>
      </c>
      <c r="K134" s="13">
        <v>354000</v>
      </c>
      <c r="L134" s="12">
        <v>0</v>
      </c>
      <c r="M134" s="14">
        <v>16134140</v>
      </c>
      <c r="N134" s="17">
        <f t="shared" si="2"/>
        <v>0</v>
      </c>
    </row>
    <row r="135" spans="1:14" hidden="1" x14ac:dyDescent="0.25">
      <c r="A135" s="9">
        <v>45182</v>
      </c>
      <c r="B135" s="10" t="s">
        <v>837</v>
      </c>
      <c r="C135" s="11" t="s">
        <v>1273</v>
      </c>
      <c r="D135" s="11" t="s">
        <v>1274</v>
      </c>
      <c r="E135" s="12">
        <v>0</v>
      </c>
      <c r="F135" s="13">
        <v>1080000</v>
      </c>
      <c r="G135" s="13">
        <v>10800000</v>
      </c>
      <c r="H135" s="12">
        <v>0</v>
      </c>
      <c r="I135" s="13">
        <v>2562840</v>
      </c>
      <c r="J135" s="12">
        <v>0</v>
      </c>
      <c r="K135" s="13">
        <v>324000</v>
      </c>
      <c r="L135" s="12">
        <v>0</v>
      </c>
      <c r="M135" s="14">
        <v>14766840</v>
      </c>
      <c r="N135" s="17">
        <f t="shared" si="2"/>
        <v>0</v>
      </c>
    </row>
    <row r="136" spans="1:14" hidden="1" x14ac:dyDescent="0.25">
      <c r="A136" s="9">
        <v>45182</v>
      </c>
      <c r="B136" s="10" t="s">
        <v>838</v>
      </c>
      <c r="C136" s="11" t="s">
        <v>1275</v>
      </c>
      <c r="D136" s="11" t="s">
        <v>1276</v>
      </c>
      <c r="E136" s="12">
        <v>0</v>
      </c>
      <c r="F136" s="13">
        <v>580000</v>
      </c>
      <c r="G136" s="12">
        <v>0</v>
      </c>
      <c r="H136" s="12">
        <v>0</v>
      </c>
      <c r="I136" s="13">
        <v>158340</v>
      </c>
      <c r="J136" s="12">
        <v>0</v>
      </c>
      <c r="K136" s="13">
        <v>174000</v>
      </c>
      <c r="L136" s="12">
        <v>0</v>
      </c>
      <c r="M136" s="14">
        <v>912340</v>
      </c>
      <c r="N136" s="17">
        <f t="shared" si="2"/>
        <v>0</v>
      </c>
    </row>
    <row r="137" spans="1:14" hidden="1" x14ac:dyDescent="0.25">
      <c r="A137" s="9">
        <v>45182</v>
      </c>
      <c r="B137" s="10" t="s">
        <v>839</v>
      </c>
      <c r="C137" s="11" t="s">
        <v>1277</v>
      </c>
      <c r="D137" s="11" t="s">
        <v>1278</v>
      </c>
      <c r="E137" s="12">
        <v>0</v>
      </c>
      <c r="F137" s="13">
        <v>150000</v>
      </c>
      <c r="G137" s="12">
        <v>0</v>
      </c>
      <c r="H137" s="12">
        <v>0</v>
      </c>
      <c r="I137" s="13">
        <v>40950</v>
      </c>
      <c r="J137" s="12">
        <v>0</v>
      </c>
      <c r="K137" s="13">
        <v>45000</v>
      </c>
      <c r="L137" s="12">
        <v>0</v>
      </c>
      <c r="M137" s="14">
        <v>235950</v>
      </c>
      <c r="N137" s="17">
        <f t="shared" si="2"/>
        <v>0</v>
      </c>
    </row>
    <row r="138" spans="1:14" hidden="1" x14ac:dyDescent="0.25">
      <c r="A138" s="9">
        <v>45182</v>
      </c>
      <c r="B138" s="10" t="s">
        <v>840</v>
      </c>
      <c r="C138" s="11" t="s">
        <v>1277</v>
      </c>
      <c r="D138" s="11" t="s">
        <v>1278</v>
      </c>
      <c r="E138" s="12">
        <v>0</v>
      </c>
      <c r="F138" s="13">
        <v>150000</v>
      </c>
      <c r="G138" s="12">
        <v>0</v>
      </c>
      <c r="H138" s="12">
        <v>0</v>
      </c>
      <c r="I138" s="13">
        <v>40950</v>
      </c>
      <c r="J138" s="12">
        <v>0</v>
      </c>
      <c r="K138" s="13">
        <v>45000</v>
      </c>
      <c r="L138" s="12">
        <v>0</v>
      </c>
      <c r="M138" s="14">
        <v>235950</v>
      </c>
      <c r="N138" s="17">
        <f t="shared" si="2"/>
        <v>0</v>
      </c>
    </row>
    <row r="139" spans="1:14" hidden="1" x14ac:dyDescent="0.25">
      <c r="A139" s="9">
        <v>45182</v>
      </c>
      <c r="B139" s="10" t="s">
        <v>841</v>
      </c>
      <c r="C139" s="11" t="s">
        <v>1251</v>
      </c>
      <c r="D139" s="11" t="s">
        <v>1252</v>
      </c>
      <c r="E139" s="12">
        <v>0</v>
      </c>
      <c r="F139" s="13">
        <v>75000</v>
      </c>
      <c r="G139" s="12">
        <v>0</v>
      </c>
      <c r="H139" s="12">
        <v>0</v>
      </c>
      <c r="I139" s="13">
        <v>20475</v>
      </c>
      <c r="J139" s="12">
        <v>0</v>
      </c>
      <c r="K139" s="13">
        <v>22500</v>
      </c>
      <c r="L139" s="12">
        <v>0</v>
      </c>
      <c r="M139" s="14">
        <v>117975</v>
      </c>
      <c r="N139" s="17">
        <f t="shared" si="2"/>
        <v>0</v>
      </c>
    </row>
    <row r="140" spans="1:14" hidden="1" x14ac:dyDescent="0.25">
      <c r="A140" s="9">
        <v>45182</v>
      </c>
      <c r="B140" s="10" t="s">
        <v>842</v>
      </c>
      <c r="C140" s="11" t="s">
        <v>1279</v>
      </c>
      <c r="D140" s="11" t="s">
        <v>1280</v>
      </c>
      <c r="E140" s="12">
        <v>0</v>
      </c>
      <c r="F140" s="13">
        <v>720000</v>
      </c>
      <c r="G140" s="12">
        <v>0</v>
      </c>
      <c r="H140" s="12">
        <v>0</v>
      </c>
      <c r="I140" s="13">
        <v>151200</v>
      </c>
      <c r="J140" s="12">
        <v>0</v>
      </c>
      <c r="K140" s="12">
        <v>0</v>
      </c>
      <c r="L140" s="12">
        <v>0</v>
      </c>
      <c r="M140" s="14">
        <v>871200</v>
      </c>
      <c r="N140" s="17">
        <f t="shared" si="2"/>
        <v>0</v>
      </c>
    </row>
    <row r="141" spans="1:14" hidden="1" x14ac:dyDescent="0.25">
      <c r="A141" s="9">
        <v>45182</v>
      </c>
      <c r="B141" s="10" t="s">
        <v>843</v>
      </c>
      <c r="C141" s="11" t="s">
        <v>1281</v>
      </c>
      <c r="D141" s="11" t="s">
        <v>1282</v>
      </c>
      <c r="E141" s="12">
        <v>0</v>
      </c>
      <c r="F141" s="13">
        <v>4900000</v>
      </c>
      <c r="G141" s="12">
        <v>0</v>
      </c>
      <c r="H141" s="12">
        <v>0</v>
      </c>
      <c r="I141" s="13">
        <v>1337700</v>
      </c>
      <c r="J141" s="12">
        <v>0</v>
      </c>
      <c r="K141" s="13">
        <v>1470000</v>
      </c>
      <c r="L141" s="12">
        <v>0</v>
      </c>
      <c r="M141" s="14">
        <v>7707700</v>
      </c>
      <c r="N141" s="17">
        <f t="shared" si="2"/>
        <v>0</v>
      </c>
    </row>
    <row r="142" spans="1:14" hidden="1" x14ac:dyDescent="0.25">
      <c r="A142" s="9">
        <v>45183</v>
      </c>
      <c r="B142" s="10" t="s">
        <v>844</v>
      </c>
      <c r="C142" s="11" t="s">
        <v>1109</v>
      </c>
      <c r="D142" s="11" t="s">
        <v>1110</v>
      </c>
      <c r="E142" s="12">
        <v>0</v>
      </c>
      <c r="F142" s="13">
        <v>424000</v>
      </c>
      <c r="G142" s="12">
        <v>0</v>
      </c>
      <c r="H142" s="12">
        <v>0</v>
      </c>
      <c r="I142" s="13">
        <v>89040</v>
      </c>
      <c r="J142" s="12">
        <v>0</v>
      </c>
      <c r="K142" s="12">
        <v>0</v>
      </c>
      <c r="L142" s="12">
        <v>0</v>
      </c>
      <c r="M142" s="14">
        <v>513040</v>
      </c>
      <c r="N142" s="17">
        <f t="shared" si="2"/>
        <v>0</v>
      </c>
    </row>
    <row r="143" spans="1:14" hidden="1" x14ac:dyDescent="0.25">
      <c r="A143" s="9">
        <v>45183</v>
      </c>
      <c r="B143" s="10" t="s">
        <v>845</v>
      </c>
      <c r="C143" s="11" t="s">
        <v>1283</v>
      </c>
      <c r="D143" s="11" t="s">
        <v>1284</v>
      </c>
      <c r="E143" s="12">
        <v>0</v>
      </c>
      <c r="F143" s="13">
        <v>320000</v>
      </c>
      <c r="G143" s="12">
        <v>0</v>
      </c>
      <c r="H143" s="12">
        <v>0</v>
      </c>
      <c r="I143" s="13">
        <v>87360</v>
      </c>
      <c r="J143" s="12">
        <v>0</v>
      </c>
      <c r="K143" s="13">
        <v>96000</v>
      </c>
      <c r="L143" s="12">
        <v>0</v>
      </c>
      <c r="M143" s="14">
        <v>503360</v>
      </c>
      <c r="N143" s="17">
        <f t="shared" si="2"/>
        <v>0</v>
      </c>
    </row>
    <row r="144" spans="1:14" hidden="1" x14ac:dyDescent="0.25">
      <c r="A144" s="9">
        <v>45183</v>
      </c>
      <c r="B144" s="10" t="s">
        <v>846</v>
      </c>
      <c r="C144" s="11" t="s">
        <v>1285</v>
      </c>
      <c r="D144" s="11" t="s">
        <v>1286</v>
      </c>
      <c r="E144" s="12">
        <v>0</v>
      </c>
      <c r="F144" s="13">
        <v>560000</v>
      </c>
      <c r="G144" s="12">
        <v>0</v>
      </c>
      <c r="H144" s="12">
        <v>0</v>
      </c>
      <c r="I144" s="13">
        <v>152880</v>
      </c>
      <c r="J144" s="12">
        <v>0</v>
      </c>
      <c r="K144" s="13">
        <v>168000</v>
      </c>
      <c r="L144" s="12">
        <v>0</v>
      </c>
      <c r="M144" s="14">
        <v>880880</v>
      </c>
      <c r="N144" s="17">
        <f t="shared" si="2"/>
        <v>0</v>
      </c>
    </row>
    <row r="145" spans="1:14" hidden="1" x14ac:dyDescent="0.25">
      <c r="A145" s="9">
        <v>45183</v>
      </c>
      <c r="B145" s="10" t="s">
        <v>847</v>
      </c>
      <c r="C145" s="11" t="s">
        <v>1135</v>
      </c>
      <c r="D145" s="11" t="s">
        <v>1136</v>
      </c>
      <c r="E145" s="12">
        <v>0</v>
      </c>
      <c r="F145" s="13">
        <v>270000</v>
      </c>
      <c r="G145" s="12">
        <v>0</v>
      </c>
      <c r="H145" s="12">
        <v>0</v>
      </c>
      <c r="I145" s="13">
        <v>73710</v>
      </c>
      <c r="J145" s="12">
        <v>0</v>
      </c>
      <c r="K145" s="13">
        <v>81000</v>
      </c>
      <c r="L145" s="12">
        <v>0</v>
      </c>
      <c r="M145" s="14">
        <v>424710</v>
      </c>
      <c r="N145" s="17">
        <f t="shared" si="2"/>
        <v>0</v>
      </c>
    </row>
    <row r="146" spans="1:14" hidden="1" x14ac:dyDescent="0.25">
      <c r="A146" s="9">
        <v>45183</v>
      </c>
      <c r="B146" s="10" t="s">
        <v>848</v>
      </c>
      <c r="C146" s="11" t="s">
        <v>1287</v>
      </c>
      <c r="D146" s="11" t="s">
        <v>1288</v>
      </c>
      <c r="E146" s="12">
        <v>0</v>
      </c>
      <c r="F146" s="13">
        <v>750000</v>
      </c>
      <c r="G146" s="12">
        <v>0</v>
      </c>
      <c r="H146" s="12">
        <v>0</v>
      </c>
      <c r="I146" s="13">
        <v>204750</v>
      </c>
      <c r="J146" s="12">
        <v>0</v>
      </c>
      <c r="K146" s="13">
        <v>225000</v>
      </c>
      <c r="L146" s="12">
        <v>0</v>
      </c>
      <c r="M146" s="14">
        <v>1179750</v>
      </c>
      <c r="N146" s="17">
        <f t="shared" si="2"/>
        <v>0</v>
      </c>
    </row>
    <row r="147" spans="1:14" hidden="1" x14ac:dyDescent="0.25">
      <c r="A147" s="9">
        <v>45183</v>
      </c>
      <c r="B147" s="10" t="s">
        <v>849</v>
      </c>
      <c r="C147" s="11" t="s">
        <v>1289</v>
      </c>
      <c r="D147" s="11" t="s">
        <v>1290</v>
      </c>
      <c r="E147" s="12">
        <v>0</v>
      </c>
      <c r="F147" s="13">
        <v>601500</v>
      </c>
      <c r="G147" s="12">
        <v>0</v>
      </c>
      <c r="H147" s="12">
        <v>0</v>
      </c>
      <c r="I147" s="13">
        <v>164209.5</v>
      </c>
      <c r="J147" s="12">
        <v>0</v>
      </c>
      <c r="K147" s="13">
        <v>180450</v>
      </c>
      <c r="L147" s="12">
        <v>0</v>
      </c>
      <c r="M147" s="14">
        <v>946159.5</v>
      </c>
      <c r="N147" s="17">
        <f t="shared" si="2"/>
        <v>0</v>
      </c>
    </row>
    <row r="148" spans="1:14" hidden="1" x14ac:dyDescent="0.25">
      <c r="A148" s="9">
        <v>45183</v>
      </c>
      <c r="B148" s="10" t="s">
        <v>850</v>
      </c>
      <c r="C148" s="11" t="s">
        <v>1177</v>
      </c>
      <c r="D148" s="11" t="s">
        <v>1178</v>
      </c>
      <c r="E148" s="12">
        <v>0</v>
      </c>
      <c r="F148" s="13">
        <v>740000</v>
      </c>
      <c r="G148" s="12">
        <v>0</v>
      </c>
      <c r="H148" s="12">
        <v>0</v>
      </c>
      <c r="I148" s="13">
        <v>202020</v>
      </c>
      <c r="J148" s="12">
        <v>0</v>
      </c>
      <c r="K148" s="13">
        <v>222000</v>
      </c>
      <c r="L148" s="12">
        <v>0</v>
      </c>
      <c r="M148" s="14">
        <v>1164020</v>
      </c>
      <c r="N148" s="17">
        <f t="shared" si="2"/>
        <v>0</v>
      </c>
    </row>
    <row r="149" spans="1:14" hidden="1" x14ac:dyDescent="0.25">
      <c r="A149" s="9">
        <v>45183</v>
      </c>
      <c r="B149" s="10" t="s">
        <v>851</v>
      </c>
      <c r="C149" s="11" t="s">
        <v>1101</v>
      </c>
      <c r="D149" s="11" t="s">
        <v>1102</v>
      </c>
      <c r="E149" s="12">
        <v>0</v>
      </c>
      <c r="F149" s="13">
        <v>372300</v>
      </c>
      <c r="G149" s="12">
        <v>0</v>
      </c>
      <c r="H149" s="12">
        <v>0</v>
      </c>
      <c r="I149" s="13">
        <v>78183</v>
      </c>
      <c r="J149" s="12">
        <v>0</v>
      </c>
      <c r="K149" s="12">
        <v>0</v>
      </c>
      <c r="L149" s="12">
        <v>0</v>
      </c>
      <c r="M149" s="14">
        <v>450483</v>
      </c>
      <c r="N149" s="17">
        <f t="shared" si="2"/>
        <v>0</v>
      </c>
    </row>
    <row r="150" spans="1:14" hidden="1" x14ac:dyDescent="0.25">
      <c r="A150" s="9">
        <v>45183</v>
      </c>
      <c r="B150" s="10" t="s">
        <v>852</v>
      </c>
      <c r="C150" s="11" t="s">
        <v>1099</v>
      </c>
      <c r="D150" s="11" t="s">
        <v>1100</v>
      </c>
      <c r="E150" s="12">
        <v>0</v>
      </c>
      <c r="F150" s="13">
        <v>27000</v>
      </c>
      <c r="G150" s="12">
        <v>0</v>
      </c>
      <c r="H150" s="12">
        <v>0</v>
      </c>
      <c r="I150" s="13">
        <v>7371</v>
      </c>
      <c r="J150" s="12">
        <v>0</v>
      </c>
      <c r="K150" s="13">
        <v>8100</v>
      </c>
      <c r="L150" s="12">
        <v>0</v>
      </c>
      <c r="M150" s="14">
        <v>42471</v>
      </c>
      <c r="N150" s="17">
        <f t="shared" si="2"/>
        <v>0</v>
      </c>
    </row>
    <row r="151" spans="1:14" hidden="1" x14ac:dyDescent="0.25">
      <c r="A151" s="9">
        <v>45183</v>
      </c>
      <c r="B151" s="10" t="s">
        <v>853</v>
      </c>
      <c r="C151" s="11" t="s">
        <v>1135</v>
      </c>
      <c r="D151" s="11" t="s">
        <v>1136</v>
      </c>
      <c r="E151" s="12">
        <v>0</v>
      </c>
      <c r="F151" s="13">
        <v>284550</v>
      </c>
      <c r="G151" s="12">
        <v>0</v>
      </c>
      <c r="H151" s="12">
        <v>0</v>
      </c>
      <c r="I151" s="13">
        <v>77682.149999999994</v>
      </c>
      <c r="J151" s="12">
        <v>0</v>
      </c>
      <c r="K151" s="13">
        <v>85365</v>
      </c>
      <c r="L151" s="12">
        <v>0</v>
      </c>
      <c r="M151" s="14">
        <v>447597.15</v>
      </c>
      <c r="N151" s="17">
        <f t="shared" si="2"/>
        <v>0</v>
      </c>
    </row>
    <row r="152" spans="1:14" hidden="1" x14ac:dyDescent="0.25">
      <c r="A152" s="9">
        <v>45183</v>
      </c>
      <c r="B152" s="10" t="s">
        <v>854</v>
      </c>
      <c r="C152" s="11" t="s">
        <v>1233</v>
      </c>
      <c r="D152" s="11" t="s">
        <v>1234</v>
      </c>
      <c r="E152" s="12">
        <v>0</v>
      </c>
      <c r="F152" s="13">
        <v>23300</v>
      </c>
      <c r="G152" s="12">
        <v>0</v>
      </c>
      <c r="H152" s="12">
        <v>0</v>
      </c>
      <c r="I152" s="13">
        <v>6360.9</v>
      </c>
      <c r="J152" s="12">
        <v>0</v>
      </c>
      <c r="K152" s="13">
        <v>6990</v>
      </c>
      <c r="L152" s="12">
        <v>0</v>
      </c>
      <c r="M152" s="14">
        <v>36650.9</v>
      </c>
      <c r="N152" s="17">
        <f t="shared" si="2"/>
        <v>0</v>
      </c>
    </row>
    <row r="153" spans="1:14" hidden="1" x14ac:dyDescent="0.25">
      <c r="A153" s="9">
        <v>45183</v>
      </c>
      <c r="B153" s="10" t="s">
        <v>855</v>
      </c>
      <c r="C153" s="11" t="s">
        <v>1291</v>
      </c>
      <c r="D153" s="11" t="s">
        <v>1292</v>
      </c>
      <c r="E153" s="12">
        <v>0</v>
      </c>
      <c r="F153" s="13">
        <v>180000</v>
      </c>
      <c r="G153" s="12">
        <v>0</v>
      </c>
      <c r="H153" s="12">
        <v>0</v>
      </c>
      <c r="I153" s="13">
        <v>37800</v>
      </c>
      <c r="J153" s="12">
        <v>0</v>
      </c>
      <c r="K153" s="12">
        <v>0</v>
      </c>
      <c r="L153" s="12">
        <v>0</v>
      </c>
      <c r="M153" s="14">
        <v>217800</v>
      </c>
      <c r="N153" s="17">
        <f t="shared" si="2"/>
        <v>0</v>
      </c>
    </row>
    <row r="154" spans="1:14" hidden="1" x14ac:dyDescent="0.25">
      <c r="A154" s="9">
        <v>45183</v>
      </c>
      <c r="B154" s="10" t="s">
        <v>856</v>
      </c>
      <c r="C154" s="11" t="s">
        <v>1293</v>
      </c>
      <c r="D154" s="11" t="s">
        <v>1294</v>
      </c>
      <c r="E154" s="12">
        <v>0</v>
      </c>
      <c r="F154" s="13">
        <v>110000</v>
      </c>
      <c r="G154" s="12">
        <v>0</v>
      </c>
      <c r="H154" s="12">
        <v>0</v>
      </c>
      <c r="I154" s="13">
        <v>23100</v>
      </c>
      <c r="J154" s="12">
        <v>0</v>
      </c>
      <c r="K154" s="12">
        <v>0</v>
      </c>
      <c r="L154" s="12">
        <v>0</v>
      </c>
      <c r="M154" s="14">
        <v>133100</v>
      </c>
      <c r="N154" s="17">
        <f t="shared" si="2"/>
        <v>0</v>
      </c>
    </row>
    <row r="155" spans="1:14" hidden="1" x14ac:dyDescent="0.25">
      <c r="A155" s="9">
        <v>45183</v>
      </c>
      <c r="B155" s="10" t="s">
        <v>857</v>
      </c>
      <c r="C155" s="11" t="s">
        <v>1195</v>
      </c>
      <c r="D155" s="11" t="s">
        <v>1196</v>
      </c>
      <c r="E155" s="12">
        <v>0</v>
      </c>
      <c r="F155" s="13">
        <v>150000</v>
      </c>
      <c r="G155" s="12">
        <v>0</v>
      </c>
      <c r="H155" s="12">
        <v>0</v>
      </c>
      <c r="I155" s="13">
        <v>31500</v>
      </c>
      <c r="J155" s="12">
        <v>0</v>
      </c>
      <c r="K155" s="12">
        <v>0</v>
      </c>
      <c r="L155" s="12">
        <v>0</v>
      </c>
      <c r="M155" s="14">
        <v>181500</v>
      </c>
      <c r="N155" s="17">
        <f t="shared" si="2"/>
        <v>0</v>
      </c>
    </row>
    <row r="156" spans="1:14" hidden="1" x14ac:dyDescent="0.25">
      <c r="A156" s="9">
        <v>45183</v>
      </c>
      <c r="B156" s="10" t="s">
        <v>858</v>
      </c>
      <c r="C156" s="11" t="s">
        <v>1153</v>
      </c>
      <c r="D156" s="11" t="s">
        <v>1154</v>
      </c>
      <c r="E156" s="13">
        <v>16698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4">
        <v>16698</v>
      </c>
      <c r="N156" s="17">
        <f t="shared" si="2"/>
        <v>0</v>
      </c>
    </row>
    <row r="157" spans="1:14" hidden="1" x14ac:dyDescent="0.25">
      <c r="A157" s="9">
        <v>45184</v>
      </c>
      <c r="B157" s="10" t="s">
        <v>859</v>
      </c>
      <c r="C157" s="11" t="s">
        <v>1277</v>
      </c>
      <c r="D157" s="11" t="s">
        <v>1278</v>
      </c>
      <c r="E157" s="12">
        <v>0</v>
      </c>
      <c r="F157" s="13">
        <v>-150000</v>
      </c>
      <c r="G157" s="12">
        <v>0</v>
      </c>
      <c r="H157" s="12">
        <v>0</v>
      </c>
      <c r="I157" s="13">
        <v>-40950</v>
      </c>
      <c r="J157" s="12">
        <v>0</v>
      </c>
      <c r="K157" s="13">
        <v>-45000</v>
      </c>
      <c r="L157" s="12">
        <v>0</v>
      </c>
      <c r="M157" s="14">
        <v>-235950</v>
      </c>
      <c r="N157" s="17">
        <f t="shared" si="2"/>
        <v>0</v>
      </c>
    </row>
    <row r="158" spans="1:14" hidden="1" x14ac:dyDescent="0.25">
      <c r="A158" s="9">
        <v>45184</v>
      </c>
      <c r="B158" s="10" t="s">
        <v>860</v>
      </c>
      <c r="C158" s="11" t="s">
        <v>1177</v>
      </c>
      <c r="D158" s="11" t="s">
        <v>1178</v>
      </c>
      <c r="E158" s="12">
        <v>0</v>
      </c>
      <c r="F158" s="13">
        <v>-125000</v>
      </c>
      <c r="G158" s="12">
        <v>0</v>
      </c>
      <c r="H158" s="12">
        <v>0</v>
      </c>
      <c r="I158" s="13">
        <v>-34125</v>
      </c>
      <c r="J158" s="12">
        <v>0</v>
      </c>
      <c r="K158" s="13">
        <v>-37500</v>
      </c>
      <c r="L158" s="12">
        <v>0</v>
      </c>
      <c r="M158" s="14">
        <v>-196625</v>
      </c>
      <c r="N158" s="17">
        <f t="shared" si="2"/>
        <v>0</v>
      </c>
    </row>
    <row r="159" spans="1:14" hidden="1" x14ac:dyDescent="0.25">
      <c r="A159" s="9">
        <v>45184</v>
      </c>
      <c r="B159" s="10" t="s">
        <v>861</v>
      </c>
      <c r="C159" s="11" t="s">
        <v>1237</v>
      </c>
      <c r="D159" s="11" t="s">
        <v>1238</v>
      </c>
      <c r="E159" s="12">
        <v>0</v>
      </c>
      <c r="F159" s="13">
        <v>-9500000</v>
      </c>
      <c r="G159" s="12">
        <v>0</v>
      </c>
      <c r="H159" s="12">
        <v>0</v>
      </c>
      <c r="I159" s="13">
        <v>-2593500</v>
      </c>
      <c r="J159" s="12">
        <v>0</v>
      </c>
      <c r="K159" s="13">
        <v>-2850000</v>
      </c>
      <c r="L159" s="12">
        <v>0</v>
      </c>
      <c r="M159" s="14">
        <v>-14943500</v>
      </c>
      <c r="N159" s="17">
        <f t="shared" si="2"/>
        <v>0</v>
      </c>
    </row>
    <row r="160" spans="1:14" hidden="1" x14ac:dyDescent="0.25">
      <c r="A160" s="9">
        <v>45184</v>
      </c>
      <c r="B160" s="10" t="s">
        <v>862</v>
      </c>
      <c r="C160" s="11" t="s">
        <v>1295</v>
      </c>
      <c r="D160" s="11" t="s">
        <v>1296</v>
      </c>
      <c r="E160" s="12">
        <v>0</v>
      </c>
      <c r="F160" s="13">
        <v>89760</v>
      </c>
      <c r="G160" s="12">
        <v>0</v>
      </c>
      <c r="H160" s="12">
        <v>0</v>
      </c>
      <c r="I160" s="13">
        <v>24504.48</v>
      </c>
      <c r="J160" s="12">
        <v>0</v>
      </c>
      <c r="K160" s="13">
        <v>26928</v>
      </c>
      <c r="L160" s="12">
        <v>0</v>
      </c>
      <c r="M160" s="14">
        <v>141192.48000000001</v>
      </c>
      <c r="N160" s="17">
        <f t="shared" si="2"/>
        <v>0</v>
      </c>
    </row>
    <row r="161" spans="1:14" hidden="1" x14ac:dyDescent="0.25">
      <c r="A161" s="9">
        <v>45184</v>
      </c>
      <c r="B161" s="10" t="s">
        <v>863</v>
      </c>
      <c r="C161" s="11" t="s">
        <v>1297</v>
      </c>
      <c r="D161" s="11" t="s">
        <v>1298</v>
      </c>
      <c r="E161" s="12">
        <v>0</v>
      </c>
      <c r="F161" s="13">
        <v>928200</v>
      </c>
      <c r="G161" s="12">
        <v>0</v>
      </c>
      <c r="H161" s="12">
        <v>0</v>
      </c>
      <c r="I161" s="13">
        <v>253398.6</v>
      </c>
      <c r="J161" s="12">
        <v>0</v>
      </c>
      <c r="K161" s="13">
        <v>278460</v>
      </c>
      <c r="L161" s="12">
        <v>0</v>
      </c>
      <c r="M161" s="14">
        <v>1460058.6</v>
      </c>
      <c r="N161" s="17">
        <f t="shared" si="2"/>
        <v>0</v>
      </c>
    </row>
    <row r="162" spans="1:14" hidden="1" x14ac:dyDescent="0.25">
      <c r="A162" s="9">
        <v>45184</v>
      </c>
      <c r="B162" s="10" t="s">
        <v>864</v>
      </c>
      <c r="C162" s="11" t="s">
        <v>1265</v>
      </c>
      <c r="D162" s="11" t="s">
        <v>1266</v>
      </c>
      <c r="E162" s="12">
        <v>0</v>
      </c>
      <c r="F162" s="13">
        <v>98940</v>
      </c>
      <c r="G162" s="12">
        <v>0</v>
      </c>
      <c r="H162" s="12">
        <v>0</v>
      </c>
      <c r="I162" s="13">
        <v>27010.62</v>
      </c>
      <c r="J162" s="12">
        <v>0</v>
      </c>
      <c r="K162" s="13">
        <v>29682</v>
      </c>
      <c r="L162" s="12">
        <v>0</v>
      </c>
      <c r="M162" s="14">
        <v>155632.62</v>
      </c>
      <c r="N162" s="17">
        <f t="shared" si="2"/>
        <v>0</v>
      </c>
    </row>
    <row r="163" spans="1:14" hidden="1" x14ac:dyDescent="0.25">
      <c r="A163" s="9">
        <v>45184</v>
      </c>
      <c r="B163" s="10" t="s">
        <v>865</v>
      </c>
      <c r="C163" s="11" t="s">
        <v>1299</v>
      </c>
      <c r="D163" s="11" t="s">
        <v>1300</v>
      </c>
      <c r="E163" s="12">
        <v>0</v>
      </c>
      <c r="F163" s="13">
        <v>1700000</v>
      </c>
      <c r="G163" s="12">
        <v>0</v>
      </c>
      <c r="H163" s="12">
        <v>0</v>
      </c>
      <c r="I163" s="13">
        <v>464100</v>
      </c>
      <c r="J163" s="12">
        <v>0</v>
      </c>
      <c r="K163" s="13">
        <v>510000</v>
      </c>
      <c r="L163" s="12">
        <v>0</v>
      </c>
      <c r="M163" s="14">
        <v>2674100</v>
      </c>
      <c r="N163" s="17">
        <f t="shared" si="2"/>
        <v>0</v>
      </c>
    </row>
    <row r="164" spans="1:14" hidden="1" x14ac:dyDescent="0.25">
      <c r="A164" s="9">
        <v>45184</v>
      </c>
      <c r="B164" s="10" t="s">
        <v>866</v>
      </c>
      <c r="C164" s="11" t="s">
        <v>1301</v>
      </c>
      <c r="D164" s="11" t="s">
        <v>1302</v>
      </c>
      <c r="E164" s="12">
        <v>0</v>
      </c>
      <c r="F164" s="13">
        <v>1483980</v>
      </c>
      <c r="G164" s="12">
        <v>0</v>
      </c>
      <c r="H164" s="12">
        <v>0</v>
      </c>
      <c r="I164" s="13">
        <v>405126.54</v>
      </c>
      <c r="J164" s="12">
        <v>0</v>
      </c>
      <c r="K164" s="13">
        <v>445194</v>
      </c>
      <c r="L164" s="12">
        <v>0</v>
      </c>
      <c r="M164" s="14">
        <v>2334300.54</v>
      </c>
      <c r="N164" s="17">
        <f t="shared" si="2"/>
        <v>0</v>
      </c>
    </row>
    <row r="165" spans="1:14" hidden="1" x14ac:dyDescent="0.25">
      <c r="A165" s="9">
        <v>45184</v>
      </c>
      <c r="B165" s="10" t="s">
        <v>867</v>
      </c>
      <c r="C165" s="11" t="s">
        <v>1303</v>
      </c>
      <c r="D165" s="11" t="s">
        <v>1304</v>
      </c>
      <c r="E165" s="12">
        <v>0</v>
      </c>
      <c r="F165" s="13">
        <v>182000</v>
      </c>
      <c r="G165" s="12">
        <v>0</v>
      </c>
      <c r="H165" s="12">
        <v>0</v>
      </c>
      <c r="I165" s="13">
        <v>49686</v>
      </c>
      <c r="J165" s="12">
        <v>0</v>
      </c>
      <c r="K165" s="13">
        <v>54600</v>
      </c>
      <c r="L165" s="12">
        <v>0</v>
      </c>
      <c r="M165" s="14">
        <v>286286</v>
      </c>
      <c r="N165" s="17">
        <f t="shared" si="2"/>
        <v>0</v>
      </c>
    </row>
    <row r="166" spans="1:14" hidden="1" x14ac:dyDescent="0.25">
      <c r="A166" s="9">
        <v>45184</v>
      </c>
      <c r="B166" s="10" t="s">
        <v>868</v>
      </c>
      <c r="C166" s="11" t="s">
        <v>1305</v>
      </c>
      <c r="D166" s="11" t="s">
        <v>1306</v>
      </c>
      <c r="E166" s="12">
        <v>0</v>
      </c>
      <c r="F166" s="13">
        <v>400000</v>
      </c>
      <c r="G166" s="12">
        <v>0</v>
      </c>
      <c r="H166" s="12">
        <v>0</v>
      </c>
      <c r="I166" s="13">
        <v>109200</v>
      </c>
      <c r="J166" s="12">
        <v>0</v>
      </c>
      <c r="K166" s="13">
        <v>120000</v>
      </c>
      <c r="L166" s="12">
        <v>0</v>
      </c>
      <c r="M166" s="14">
        <v>629200</v>
      </c>
      <c r="N166" s="17">
        <f t="shared" si="2"/>
        <v>0</v>
      </c>
    </row>
    <row r="167" spans="1:14" hidden="1" x14ac:dyDescent="0.25">
      <c r="A167" s="9">
        <v>45184</v>
      </c>
      <c r="B167" s="10" t="s">
        <v>869</v>
      </c>
      <c r="C167" s="11" t="s">
        <v>1307</v>
      </c>
      <c r="D167" s="11" t="s">
        <v>1308</v>
      </c>
      <c r="E167" s="12">
        <v>0</v>
      </c>
      <c r="F167" s="13">
        <v>513890</v>
      </c>
      <c r="G167" s="12">
        <v>0</v>
      </c>
      <c r="H167" s="12">
        <v>0</v>
      </c>
      <c r="I167" s="13">
        <v>140291.97</v>
      </c>
      <c r="J167" s="12">
        <v>0</v>
      </c>
      <c r="K167" s="13">
        <v>154167</v>
      </c>
      <c r="L167" s="12">
        <v>0</v>
      </c>
      <c r="M167" s="14">
        <v>808348.97</v>
      </c>
      <c r="N167" s="17">
        <f t="shared" si="2"/>
        <v>0</v>
      </c>
    </row>
    <row r="168" spans="1:14" hidden="1" x14ac:dyDescent="0.25">
      <c r="A168" s="9">
        <v>45184</v>
      </c>
      <c r="B168" s="10" t="s">
        <v>870</v>
      </c>
      <c r="C168" s="11" t="s">
        <v>1295</v>
      </c>
      <c r="D168" s="11" t="s">
        <v>1296</v>
      </c>
      <c r="E168" s="12">
        <v>0</v>
      </c>
      <c r="F168" s="13">
        <v>20000</v>
      </c>
      <c r="G168" s="12">
        <v>0</v>
      </c>
      <c r="H168" s="12">
        <v>0</v>
      </c>
      <c r="I168" s="13">
        <v>5460</v>
      </c>
      <c r="J168" s="12">
        <v>0</v>
      </c>
      <c r="K168" s="13">
        <v>6000</v>
      </c>
      <c r="L168" s="12">
        <v>0</v>
      </c>
      <c r="M168" s="14">
        <v>31460</v>
      </c>
      <c r="N168" s="17">
        <f t="shared" si="2"/>
        <v>0</v>
      </c>
    </row>
    <row r="169" spans="1:14" hidden="1" x14ac:dyDescent="0.25">
      <c r="A169" s="9">
        <v>45184</v>
      </c>
      <c r="B169" s="10" t="s">
        <v>871</v>
      </c>
      <c r="C169" s="11" t="s">
        <v>1297</v>
      </c>
      <c r="D169" s="11" t="s">
        <v>1298</v>
      </c>
      <c r="E169" s="12">
        <v>0</v>
      </c>
      <c r="F169" s="13">
        <v>108000</v>
      </c>
      <c r="G169" s="12">
        <v>0</v>
      </c>
      <c r="H169" s="12">
        <v>0</v>
      </c>
      <c r="I169" s="13">
        <v>29484</v>
      </c>
      <c r="J169" s="12">
        <v>0</v>
      </c>
      <c r="K169" s="13">
        <v>32400</v>
      </c>
      <c r="L169" s="12">
        <v>0</v>
      </c>
      <c r="M169" s="14">
        <v>169884</v>
      </c>
      <c r="N169" s="17">
        <f t="shared" si="2"/>
        <v>0</v>
      </c>
    </row>
    <row r="170" spans="1:14" hidden="1" x14ac:dyDescent="0.25">
      <c r="A170" s="9">
        <v>45184</v>
      </c>
      <c r="B170" s="10" t="s">
        <v>872</v>
      </c>
      <c r="C170" s="11" t="s">
        <v>1083</v>
      </c>
      <c r="D170" s="11" t="s">
        <v>1084</v>
      </c>
      <c r="E170" s="12">
        <v>0</v>
      </c>
      <c r="F170" s="13">
        <v>9500</v>
      </c>
      <c r="G170" s="12">
        <v>0</v>
      </c>
      <c r="H170" s="12">
        <v>0</v>
      </c>
      <c r="I170" s="13">
        <v>2593.5</v>
      </c>
      <c r="J170" s="12">
        <v>0</v>
      </c>
      <c r="K170" s="13">
        <v>2850</v>
      </c>
      <c r="L170" s="12">
        <v>0</v>
      </c>
      <c r="M170" s="14">
        <v>14943.5</v>
      </c>
      <c r="N170" s="17">
        <f t="shared" si="2"/>
        <v>0</v>
      </c>
    </row>
    <row r="171" spans="1:14" hidden="1" x14ac:dyDescent="0.25">
      <c r="A171" s="9">
        <v>45184</v>
      </c>
      <c r="B171" s="10" t="s">
        <v>873</v>
      </c>
      <c r="C171" s="11" t="s">
        <v>1309</v>
      </c>
      <c r="D171" s="11" t="s">
        <v>1310</v>
      </c>
      <c r="E171" s="12">
        <v>0</v>
      </c>
      <c r="F171" s="13">
        <v>20000</v>
      </c>
      <c r="G171" s="12">
        <v>0</v>
      </c>
      <c r="H171" s="12">
        <v>0</v>
      </c>
      <c r="I171" s="13">
        <v>5460</v>
      </c>
      <c r="J171" s="12">
        <v>0</v>
      </c>
      <c r="K171" s="13">
        <v>6000</v>
      </c>
      <c r="L171" s="12">
        <v>0</v>
      </c>
      <c r="M171" s="14">
        <v>31460</v>
      </c>
      <c r="N171" s="17">
        <f t="shared" si="2"/>
        <v>0</v>
      </c>
    </row>
    <row r="172" spans="1:14" hidden="1" x14ac:dyDescent="0.25">
      <c r="A172" s="9">
        <v>45184</v>
      </c>
      <c r="B172" s="10" t="s">
        <v>874</v>
      </c>
      <c r="C172" s="11" t="s">
        <v>1087</v>
      </c>
      <c r="D172" s="11" t="s">
        <v>1088</v>
      </c>
      <c r="E172" s="12">
        <v>0</v>
      </c>
      <c r="F172" s="13">
        <v>50000</v>
      </c>
      <c r="G172" s="12">
        <v>0</v>
      </c>
      <c r="H172" s="12">
        <v>0</v>
      </c>
      <c r="I172" s="13">
        <v>13650</v>
      </c>
      <c r="J172" s="12">
        <v>0</v>
      </c>
      <c r="K172" s="13">
        <v>15000</v>
      </c>
      <c r="L172" s="12">
        <v>0</v>
      </c>
      <c r="M172" s="14">
        <v>78650</v>
      </c>
      <c r="N172" s="17">
        <f t="shared" si="2"/>
        <v>0</v>
      </c>
    </row>
    <row r="173" spans="1:14" hidden="1" x14ac:dyDescent="0.25">
      <c r="A173" s="9">
        <v>45184</v>
      </c>
      <c r="B173" s="10" t="s">
        <v>875</v>
      </c>
      <c r="C173" s="11" t="s">
        <v>1237</v>
      </c>
      <c r="D173" s="11" t="s">
        <v>1238</v>
      </c>
      <c r="E173" s="12">
        <v>0</v>
      </c>
      <c r="F173" s="13">
        <v>9500000</v>
      </c>
      <c r="G173" s="12">
        <v>0</v>
      </c>
      <c r="H173" s="12">
        <v>0</v>
      </c>
      <c r="I173" s="13">
        <v>2509500</v>
      </c>
      <c r="J173" s="12">
        <v>0</v>
      </c>
      <c r="K173" s="13">
        <v>2450000</v>
      </c>
      <c r="L173" s="12">
        <v>0</v>
      </c>
      <c r="M173" s="14">
        <v>14459500</v>
      </c>
      <c r="N173" s="17">
        <f t="shared" si="2"/>
        <v>0</v>
      </c>
    </row>
    <row r="174" spans="1:14" hidden="1" x14ac:dyDescent="0.25">
      <c r="A174" s="9">
        <v>45184</v>
      </c>
      <c r="B174" s="10" t="s">
        <v>876</v>
      </c>
      <c r="C174" s="11" t="s">
        <v>1311</v>
      </c>
      <c r="D174" s="11" t="s">
        <v>1312</v>
      </c>
      <c r="E174" s="12">
        <v>0</v>
      </c>
      <c r="F174" s="13">
        <v>276000</v>
      </c>
      <c r="G174" s="12">
        <v>0</v>
      </c>
      <c r="H174" s="12">
        <v>0</v>
      </c>
      <c r="I174" s="13">
        <v>75348</v>
      </c>
      <c r="J174" s="12">
        <v>0</v>
      </c>
      <c r="K174" s="13">
        <v>82800</v>
      </c>
      <c r="L174" s="12">
        <v>0</v>
      </c>
      <c r="M174" s="14">
        <v>434148</v>
      </c>
      <c r="N174" s="17">
        <f t="shared" si="2"/>
        <v>0</v>
      </c>
    </row>
    <row r="175" spans="1:14" hidden="1" x14ac:dyDescent="0.25">
      <c r="A175" s="9">
        <v>45184</v>
      </c>
      <c r="B175" s="10" t="s">
        <v>877</v>
      </c>
      <c r="C175" s="11" t="s">
        <v>1313</v>
      </c>
      <c r="D175" s="11" t="s">
        <v>1314</v>
      </c>
      <c r="E175" s="12">
        <v>0</v>
      </c>
      <c r="F175" s="13">
        <v>1700000</v>
      </c>
      <c r="G175" s="12">
        <v>0</v>
      </c>
      <c r="H175" s="12">
        <v>0</v>
      </c>
      <c r="I175" s="13">
        <v>464100</v>
      </c>
      <c r="J175" s="12">
        <v>0</v>
      </c>
      <c r="K175" s="13">
        <v>510000</v>
      </c>
      <c r="L175" s="12">
        <v>0</v>
      </c>
      <c r="M175" s="14">
        <v>2674100</v>
      </c>
      <c r="N175" s="17">
        <f t="shared" si="2"/>
        <v>0</v>
      </c>
    </row>
    <row r="176" spans="1:14" hidden="1" x14ac:dyDescent="0.25">
      <c r="A176" s="9">
        <v>45184</v>
      </c>
      <c r="B176" s="10" t="s">
        <v>878</v>
      </c>
      <c r="C176" s="11" t="s">
        <v>1315</v>
      </c>
      <c r="D176" s="15">
        <v>30715875086</v>
      </c>
      <c r="E176" s="12">
        <v>0</v>
      </c>
      <c r="F176" s="13">
        <v>720000</v>
      </c>
      <c r="G176" s="12">
        <v>0</v>
      </c>
      <c r="H176" s="12">
        <v>0</v>
      </c>
      <c r="I176" s="13">
        <v>151200</v>
      </c>
      <c r="J176" s="12">
        <v>0</v>
      </c>
      <c r="K176" s="12">
        <v>0</v>
      </c>
      <c r="L176" s="12">
        <v>0</v>
      </c>
      <c r="M176" s="14">
        <v>871200</v>
      </c>
      <c r="N176" s="17">
        <f t="shared" si="2"/>
        <v>0</v>
      </c>
    </row>
    <row r="177" spans="1:14" hidden="1" x14ac:dyDescent="0.25">
      <c r="A177" s="9">
        <v>45184</v>
      </c>
      <c r="B177" s="10" t="s">
        <v>879</v>
      </c>
      <c r="C177" s="11" t="s">
        <v>1083</v>
      </c>
      <c r="D177" s="11" t="s">
        <v>1084</v>
      </c>
      <c r="E177" s="12">
        <v>0</v>
      </c>
      <c r="F177" s="13">
        <v>9500</v>
      </c>
      <c r="G177" s="12">
        <v>0</v>
      </c>
      <c r="H177" s="12">
        <v>0</v>
      </c>
      <c r="I177" s="13">
        <v>2593.5</v>
      </c>
      <c r="J177" s="12">
        <v>0</v>
      </c>
      <c r="K177" s="13">
        <v>2850</v>
      </c>
      <c r="L177" s="12">
        <v>0</v>
      </c>
      <c r="M177" s="14">
        <v>14943.5</v>
      </c>
      <c r="N177" s="17">
        <f t="shared" si="2"/>
        <v>0</v>
      </c>
    </row>
    <row r="178" spans="1:14" hidden="1" x14ac:dyDescent="0.25">
      <c r="A178" s="9">
        <v>45187</v>
      </c>
      <c r="B178" s="10" t="s">
        <v>880</v>
      </c>
      <c r="C178" s="11" t="s">
        <v>1223</v>
      </c>
      <c r="D178" s="11" t="s">
        <v>1224</v>
      </c>
      <c r="E178" s="12">
        <v>0</v>
      </c>
      <c r="F178" s="13">
        <v>180000</v>
      </c>
      <c r="G178" s="13">
        <v>1800000</v>
      </c>
      <c r="H178" s="12">
        <v>0</v>
      </c>
      <c r="I178" s="13">
        <v>427140</v>
      </c>
      <c r="J178" s="12">
        <v>0</v>
      </c>
      <c r="K178" s="13">
        <v>54000</v>
      </c>
      <c r="L178" s="12">
        <v>0</v>
      </c>
      <c r="M178" s="14">
        <v>2461140</v>
      </c>
      <c r="N178" s="17">
        <f t="shared" si="2"/>
        <v>0</v>
      </c>
    </row>
    <row r="179" spans="1:14" hidden="1" x14ac:dyDescent="0.25">
      <c r="A179" s="9">
        <v>45187</v>
      </c>
      <c r="B179" s="10" t="s">
        <v>881</v>
      </c>
      <c r="C179" s="11" t="s">
        <v>1316</v>
      </c>
      <c r="D179" s="11" t="s">
        <v>1317</v>
      </c>
      <c r="E179" s="12">
        <v>0</v>
      </c>
      <c r="F179" s="13">
        <v>90000</v>
      </c>
      <c r="G179" s="13">
        <v>900000</v>
      </c>
      <c r="H179" s="12">
        <v>0</v>
      </c>
      <c r="I179" s="13">
        <v>213570</v>
      </c>
      <c r="J179" s="12">
        <v>0</v>
      </c>
      <c r="K179" s="13">
        <v>27000</v>
      </c>
      <c r="L179" s="12">
        <v>0</v>
      </c>
      <c r="M179" s="14">
        <v>1230570</v>
      </c>
      <c r="N179" s="17">
        <f t="shared" si="2"/>
        <v>0</v>
      </c>
    </row>
    <row r="180" spans="1:14" hidden="1" x14ac:dyDescent="0.25">
      <c r="A180" s="9">
        <v>45187</v>
      </c>
      <c r="B180" s="10" t="s">
        <v>882</v>
      </c>
      <c r="C180" s="11" t="s">
        <v>1318</v>
      </c>
      <c r="D180" s="11" t="s">
        <v>1319</v>
      </c>
      <c r="E180" s="12">
        <v>0</v>
      </c>
      <c r="F180" s="13">
        <v>240000</v>
      </c>
      <c r="G180" s="13">
        <v>2400000</v>
      </c>
      <c r="H180" s="12">
        <v>0</v>
      </c>
      <c r="I180" s="13">
        <v>569520</v>
      </c>
      <c r="J180" s="12">
        <v>0</v>
      </c>
      <c r="K180" s="13">
        <v>72000</v>
      </c>
      <c r="L180" s="12">
        <v>0</v>
      </c>
      <c r="M180" s="14">
        <v>3281520</v>
      </c>
      <c r="N180" s="17">
        <f t="shared" si="2"/>
        <v>0</v>
      </c>
    </row>
    <row r="181" spans="1:14" hidden="1" x14ac:dyDescent="0.25">
      <c r="A181" s="9">
        <v>45187</v>
      </c>
      <c r="B181" s="10" t="s">
        <v>883</v>
      </c>
      <c r="C181" s="11" t="s">
        <v>1277</v>
      </c>
      <c r="D181" s="11" t="s">
        <v>1278</v>
      </c>
      <c r="E181" s="12">
        <v>0</v>
      </c>
      <c r="F181" s="13">
        <v>65000</v>
      </c>
      <c r="G181" s="13">
        <v>650000</v>
      </c>
      <c r="H181" s="12">
        <v>0</v>
      </c>
      <c r="I181" s="13">
        <v>154245</v>
      </c>
      <c r="J181" s="12">
        <v>0</v>
      </c>
      <c r="K181" s="13">
        <v>19500</v>
      </c>
      <c r="L181" s="12">
        <v>0</v>
      </c>
      <c r="M181" s="14">
        <v>888745</v>
      </c>
      <c r="N181" s="17">
        <f t="shared" si="2"/>
        <v>0</v>
      </c>
    </row>
    <row r="182" spans="1:14" hidden="1" x14ac:dyDescent="0.25">
      <c r="A182" s="9">
        <v>45187</v>
      </c>
      <c r="B182" s="10" t="s">
        <v>884</v>
      </c>
      <c r="C182" s="11" t="s">
        <v>1320</v>
      </c>
      <c r="D182" s="11" t="s">
        <v>1321</v>
      </c>
      <c r="E182" s="12">
        <v>0</v>
      </c>
      <c r="F182" s="13">
        <v>166500</v>
      </c>
      <c r="G182" s="13">
        <v>1665000</v>
      </c>
      <c r="H182" s="12">
        <v>0</v>
      </c>
      <c r="I182" s="13">
        <v>395104.5</v>
      </c>
      <c r="J182" s="12">
        <v>0</v>
      </c>
      <c r="K182" s="13">
        <v>49950</v>
      </c>
      <c r="L182" s="12">
        <v>0</v>
      </c>
      <c r="M182" s="14">
        <v>2276554.5</v>
      </c>
      <c r="N182" s="17">
        <f t="shared" si="2"/>
        <v>0</v>
      </c>
    </row>
    <row r="183" spans="1:14" hidden="1" x14ac:dyDescent="0.25">
      <c r="A183" s="9">
        <v>45187</v>
      </c>
      <c r="B183" s="10" t="s">
        <v>885</v>
      </c>
      <c r="C183" s="11" t="s">
        <v>1267</v>
      </c>
      <c r="D183" s="11" t="s">
        <v>1268</v>
      </c>
      <c r="E183" s="12">
        <v>0</v>
      </c>
      <c r="F183" s="13">
        <v>900000</v>
      </c>
      <c r="G183" s="13">
        <v>9000000</v>
      </c>
      <c r="H183" s="12">
        <v>0</v>
      </c>
      <c r="I183" s="13">
        <v>2135700</v>
      </c>
      <c r="J183" s="12">
        <v>0</v>
      </c>
      <c r="K183" s="13">
        <v>270000</v>
      </c>
      <c r="L183" s="12">
        <v>0</v>
      </c>
      <c r="M183" s="14">
        <v>12305700</v>
      </c>
      <c r="N183" s="17">
        <f t="shared" si="2"/>
        <v>0</v>
      </c>
    </row>
    <row r="184" spans="1:14" hidden="1" x14ac:dyDescent="0.25">
      <c r="A184" s="9">
        <v>45187</v>
      </c>
      <c r="B184" s="10" t="s">
        <v>886</v>
      </c>
      <c r="C184" s="11" t="s">
        <v>1322</v>
      </c>
      <c r="D184" s="11" t="s">
        <v>1323</v>
      </c>
      <c r="E184" s="12">
        <v>0</v>
      </c>
      <c r="F184" s="13">
        <v>350000</v>
      </c>
      <c r="G184" s="13">
        <v>3500000</v>
      </c>
      <c r="H184" s="12">
        <v>0</v>
      </c>
      <c r="I184" s="13">
        <v>830550</v>
      </c>
      <c r="J184" s="12">
        <v>0</v>
      </c>
      <c r="K184" s="13">
        <v>105000</v>
      </c>
      <c r="L184" s="12">
        <v>0</v>
      </c>
      <c r="M184" s="14">
        <v>4785550</v>
      </c>
      <c r="N184" s="17">
        <f t="shared" si="2"/>
        <v>0</v>
      </c>
    </row>
    <row r="185" spans="1:14" hidden="1" x14ac:dyDescent="0.25">
      <c r="A185" s="9">
        <v>45187</v>
      </c>
      <c r="B185" s="10" t="s">
        <v>887</v>
      </c>
      <c r="C185" s="11" t="s">
        <v>1324</v>
      </c>
      <c r="D185" s="11" t="s">
        <v>1325</v>
      </c>
      <c r="E185" s="12">
        <v>0</v>
      </c>
      <c r="F185" s="13">
        <v>200000</v>
      </c>
      <c r="G185" s="13">
        <v>2000000</v>
      </c>
      <c r="H185" s="12">
        <v>0</v>
      </c>
      <c r="I185" s="13">
        <v>474600</v>
      </c>
      <c r="J185" s="12">
        <v>0</v>
      </c>
      <c r="K185" s="13">
        <v>60000</v>
      </c>
      <c r="L185" s="12">
        <v>0</v>
      </c>
      <c r="M185" s="14">
        <v>2734600</v>
      </c>
      <c r="N185" s="17">
        <f t="shared" si="2"/>
        <v>0</v>
      </c>
    </row>
    <row r="186" spans="1:14" hidden="1" x14ac:dyDescent="0.25">
      <c r="A186" s="9">
        <v>45187</v>
      </c>
      <c r="B186" s="10" t="s">
        <v>888</v>
      </c>
      <c r="C186" s="11" t="s">
        <v>1326</v>
      </c>
      <c r="D186" s="11" t="s">
        <v>1327</v>
      </c>
      <c r="E186" s="12">
        <v>0</v>
      </c>
      <c r="F186" s="13">
        <v>51000</v>
      </c>
      <c r="G186" s="13">
        <v>510000</v>
      </c>
      <c r="H186" s="12">
        <v>0</v>
      </c>
      <c r="I186" s="13">
        <v>121023</v>
      </c>
      <c r="J186" s="12">
        <v>0</v>
      </c>
      <c r="K186" s="13">
        <v>15300</v>
      </c>
      <c r="L186" s="12">
        <v>0</v>
      </c>
      <c r="M186" s="14">
        <v>697323</v>
      </c>
      <c r="N186" s="17">
        <f t="shared" si="2"/>
        <v>0</v>
      </c>
    </row>
    <row r="187" spans="1:14" hidden="1" x14ac:dyDescent="0.25">
      <c r="A187" s="9">
        <v>45187</v>
      </c>
      <c r="B187" s="10" t="s">
        <v>889</v>
      </c>
      <c r="C187" s="11" t="s">
        <v>1328</v>
      </c>
      <c r="D187" s="11" t="s">
        <v>1329</v>
      </c>
      <c r="E187" s="12">
        <v>0</v>
      </c>
      <c r="F187" s="13">
        <v>360000</v>
      </c>
      <c r="G187" s="12">
        <v>0</v>
      </c>
      <c r="H187" s="12">
        <v>0</v>
      </c>
      <c r="I187" s="13">
        <v>98280</v>
      </c>
      <c r="J187" s="12">
        <v>0</v>
      </c>
      <c r="K187" s="13">
        <v>108000</v>
      </c>
      <c r="L187" s="12">
        <v>0</v>
      </c>
      <c r="M187" s="14">
        <v>566280</v>
      </c>
      <c r="N187" s="17">
        <f t="shared" si="2"/>
        <v>0</v>
      </c>
    </row>
    <row r="188" spans="1:14" hidden="1" x14ac:dyDescent="0.25">
      <c r="A188" s="9">
        <v>45187</v>
      </c>
      <c r="B188" s="10" t="s">
        <v>890</v>
      </c>
      <c r="C188" s="11" t="s">
        <v>1330</v>
      </c>
      <c r="D188" s="11" t="s">
        <v>1331</v>
      </c>
      <c r="E188" s="12">
        <v>0</v>
      </c>
      <c r="F188" s="13">
        <v>106000</v>
      </c>
      <c r="G188" s="13">
        <v>500000</v>
      </c>
      <c r="H188" s="13">
        <v>560000</v>
      </c>
      <c r="I188" s="13">
        <v>133938</v>
      </c>
      <c r="J188" s="13">
        <v>58800</v>
      </c>
      <c r="K188" s="13">
        <v>31800</v>
      </c>
      <c r="L188" s="12">
        <v>0</v>
      </c>
      <c r="M188" s="14">
        <v>1390538</v>
      </c>
      <c r="N188" s="17">
        <f t="shared" si="2"/>
        <v>0</v>
      </c>
    </row>
    <row r="189" spans="1:14" hidden="1" x14ac:dyDescent="0.25">
      <c r="A189" s="9">
        <v>45187</v>
      </c>
      <c r="B189" s="10" t="s">
        <v>891</v>
      </c>
      <c r="C189" s="11" t="s">
        <v>1125</v>
      </c>
      <c r="D189" s="11" t="s">
        <v>1126</v>
      </c>
      <c r="E189" s="12">
        <v>0</v>
      </c>
      <c r="F189" s="13">
        <v>310000</v>
      </c>
      <c r="G189" s="12">
        <v>0</v>
      </c>
      <c r="H189" s="12">
        <v>0</v>
      </c>
      <c r="I189" s="13">
        <v>65100</v>
      </c>
      <c r="J189" s="12">
        <v>0</v>
      </c>
      <c r="K189" s="12">
        <v>0</v>
      </c>
      <c r="L189" s="12">
        <v>0</v>
      </c>
      <c r="M189" s="14">
        <v>375100</v>
      </c>
      <c r="N189" s="17">
        <f t="shared" si="2"/>
        <v>0</v>
      </c>
    </row>
    <row r="190" spans="1:14" hidden="1" x14ac:dyDescent="0.25">
      <c r="A190" s="9">
        <v>45187</v>
      </c>
      <c r="B190" s="10" t="s">
        <v>892</v>
      </c>
      <c r="C190" s="11" t="s">
        <v>1125</v>
      </c>
      <c r="D190" s="11" t="s">
        <v>1126</v>
      </c>
      <c r="E190" s="12">
        <v>0</v>
      </c>
      <c r="F190" s="13">
        <v>310000</v>
      </c>
      <c r="G190" s="12">
        <v>0</v>
      </c>
      <c r="H190" s="12">
        <v>0</v>
      </c>
      <c r="I190" s="13">
        <v>84630</v>
      </c>
      <c r="J190" s="12">
        <v>0</v>
      </c>
      <c r="K190" s="13">
        <v>93000</v>
      </c>
      <c r="L190" s="12">
        <v>0</v>
      </c>
      <c r="M190" s="14">
        <v>487630</v>
      </c>
      <c r="N190" s="17">
        <f t="shared" si="2"/>
        <v>0</v>
      </c>
    </row>
    <row r="191" spans="1:14" hidden="1" x14ac:dyDescent="0.25">
      <c r="A191" s="9">
        <v>45187</v>
      </c>
      <c r="B191" s="10" t="s">
        <v>893</v>
      </c>
      <c r="C191" s="11" t="s">
        <v>1287</v>
      </c>
      <c r="D191" s="11" t="s">
        <v>1288</v>
      </c>
      <c r="E191" s="12">
        <v>0</v>
      </c>
      <c r="F191" s="12">
        <v>0</v>
      </c>
      <c r="G191" s="12">
        <v>0</v>
      </c>
      <c r="H191" s="12">
        <v>0</v>
      </c>
      <c r="I191" s="13">
        <v>170100</v>
      </c>
      <c r="J191" s="12">
        <v>0</v>
      </c>
      <c r="K191" s="13">
        <v>810000</v>
      </c>
      <c r="L191" s="12">
        <v>0</v>
      </c>
      <c r="M191" s="14">
        <v>980100</v>
      </c>
      <c r="N191" s="17">
        <f t="shared" si="2"/>
        <v>0</v>
      </c>
    </row>
    <row r="192" spans="1:14" hidden="1" x14ac:dyDescent="0.25">
      <c r="A192" s="9">
        <v>45187</v>
      </c>
      <c r="B192" s="10" t="s">
        <v>894</v>
      </c>
      <c r="C192" s="11" t="s">
        <v>1332</v>
      </c>
      <c r="D192" s="11" t="s">
        <v>1333</v>
      </c>
      <c r="E192" s="12">
        <v>0</v>
      </c>
      <c r="F192" s="13">
        <v>278320</v>
      </c>
      <c r="G192" s="12">
        <v>0</v>
      </c>
      <c r="H192" s="12">
        <v>0</v>
      </c>
      <c r="I192" s="13">
        <v>58447.199999999997</v>
      </c>
      <c r="J192" s="12">
        <v>0</v>
      </c>
      <c r="K192" s="12">
        <v>0</v>
      </c>
      <c r="L192" s="12">
        <v>0</v>
      </c>
      <c r="M192" s="14">
        <v>336767.2</v>
      </c>
      <c r="N192" s="17">
        <f t="shared" si="2"/>
        <v>0</v>
      </c>
    </row>
    <row r="193" spans="1:14" hidden="1" x14ac:dyDescent="0.25">
      <c r="A193" s="9">
        <v>45187</v>
      </c>
      <c r="B193" s="10" t="s">
        <v>895</v>
      </c>
      <c r="C193" s="11" t="s">
        <v>1332</v>
      </c>
      <c r="D193" s="11" t="s">
        <v>1333</v>
      </c>
      <c r="E193" s="13">
        <v>39409.199999999997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4">
        <v>39409.199999999997</v>
      </c>
      <c r="N193" s="17">
        <f t="shared" si="2"/>
        <v>0</v>
      </c>
    </row>
    <row r="194" spans="1:14" hidden="1" x14ac:dyDescent="0.25">
      <c r="A194" s="9">
        <v>45187</v>
      </c>
      <c r="B194" s="10" t="s">
        <v>896</v>
      </c>
      <c r="C194" s="11" t="s">
        <v>1101</v>
      </c>
      <c r="D194" s="11" t="s">
        <v>1102</v>
      </c>
      <c r="E194" s="12">
        <v>0</v>
      </c>
      <c r="F194" s="13">
        <v>450000</v>
      </c>
      <c r="G194" s="12">
        <v>0</v>
      </c>
      <c r="H194" s="12">
        <v>0</v>
      </c>
      <c r="I194" s="13">
        <v>122850</v>
      </c>
      <c r="J194" s="12">
        <v>0</v>
      </c>
      <c r="K194" s="13">
        <v>135000</v>
      </c>
      <c r="L194" s="12">
        <v>0</v>
      </c>
      <c r="M194" s="14">
        <v>707850</v>
      </c>
      <c r="N194" s="17">
        <f t="shared" si="2"/>
        <v>0</v>
      </c>
    </row>
    <row r="195" spans="1:14" hidden="1" x14ac:dyDescent="0.25">
      <c r="A195" s="9">
        <v>45187</v>
      </c>
      <c r="B195" s="10" t="s">
        <v>897</v>
      </c>
      <c r="C195" s="11" t="s">
        <v>1334</v>
      </c>
      <c r="D195" s="11" t="s">
        <v>1335</v>
      </c>
      <c r="E195" s="12">
        <v>0</v>
      </c>
      <c r="F195" s="13">
        <v>10000</v>
      </c>
      <c r="G195" s="12">
        <v>0</v>
      </c>
      <c r="H195" s="12">
        <v>0</v>
      </c>
      <c r="I195" s="13">
        <v>2730</v>
      </c>
      <c r="J195" s="12">
        <v>0</v>
      </c>
      <c r="K195" s="13">
        <v>3000</v>
      </c>
      <c r="L195" s="12">
        <v>0</v>
      </c>
      <c r="M195" s="14">
        <v>15730</v>
      </c>
      <c r="N195" s="17">
        <f t="shared" ref="N195:N258" si="3">SUM(E195:L195)-M195</f>
        <v>0</v>
      </c>
    </row>
    <row r="196" spans="1:14" hidden="1" x14ac:dyDescent="0.25">
      <c r="A196" s="9">
        <v>45187</v>
      </c>
      <c r="B196" s="10" t="s">
        <v>898</v>
      </c>
      <c r="C196" s="11" t="s">
        <v>1336</v>
      </c>
      <c r="D196" s="11" t="s">
        <v>1337</v>
      </c>
      <c r="E196" s="12">
        <v>0</v>
      </c>
      <c r="F196" s="13">
        <v>41000</v>
      </c>
      <c r="G196" s="12">
        <v>0</v>
      </c>
      <c r="H196" s="12">
        <v>0</v>
      </c>
      <c r="I196" s="13">
        <v>11193</v>
      </c>
      <c r="J196" s="12">
        <v>0</v>
      </c>
      <c r="K196" s="13">
        <v>12300</v>
      </c>
      <c r="L196" s="12">
        <v>0</v>
      </c>
      <c r="M196" s="14">
        <v>64493</v>
      </c>
      <c r="N196" s="17">
        <f t="shared" si="3"/>
        <v>0</v>
      </c>
    </row>
    <row r="197" spans="1:14" hidden="1" x14ac:dyDescent="0.25">
      <c r="A197" s="9">
        <v>45187</v>
      </c>
      <c r="B197" s="10" t="s">
        <v>899</v>
      </c>
      <c r="C197" s="11" t="s">
        <v>1338</v>
      </c>
      <c r="D197" s="11" t="s">
        <v>1339</v>
      </c>
      <c r="E197" s="12">
        <v>0</v>
      </c>
      <c r="F197" s="13">
        <v>18000</v>
      </c>
      <c r="G197" s="12">
        <v>0</v>
      </c>
      <c r="H197" s="12">
        <v>0</v>
      </c>
      <c r="I197" s="13">
        <v>4914</v>
      </c>
      <c r="J197" s="12">
        <v>0</v>
      </c>
      <c r="K197" s="13">
        <v>5400</v>
      </c>
      <c r="L197" s="12">
        <v>0</v>
      </c>
      <c r="M197" s="14">
        <v>28314</v>
      </c>
      <c r="N197" s="17">
        <f t="shared" si="3"/>
        <v>0</v>
      </c>
    </row>
    <row r="198" spans="1:14" hidden="1" x14ac:dyDescent="0.25">
      <c r="A198" s="9">
        <v>45188</v>
      </c>
      <c r="B198" s="10" t="s">
        <v>900</v>
      </c>
      <c r="C198" s="11" t="s">
        <v>1135</v>
      </c>
      <c r="D198" s="11" t="s">
        <v>1136</v>
      </c>
      <c r="E198" s="12">
        <v>0</v>
      </c>
      <c r="F198" s="13">
        <v>-284550</v>
      </c>
      <c r="G198" s="12">
        <v>0</v>
      </c>
      <c r="H198" s="12">
        <v>0</v>
      </c>
      <c r="I198" s="13">
        <v>-77682.149999999994</v>
      </c>
      <c r="J198" s="12">
        <v>0</v>
      </c>
      <c r="K198" s="13">
        <v>-85365</v>
      </c>
      <c r="L198" s="12">
        <v>0</v>
      </c>
      <c r="M198" s="14">
        <v>-447597.15</v>
      </c>
      <c r="N198" s="17">
        <f t="shared" si="3"/>
        <v>0</v>
      </c>
    </row>
    <row r="199" spans="1:14" hidden="1" x14ac:dyDescent="0.25">
      <c r="A199" s="9">
        <v>45188</v>
      </c>
      <c r="B199" s="10" t="s">
        <v>901</v>
      </c>
      <c r="C199" s="11" t="s">
        <v>1101</v>
      </c>
      <c r="D199" s="11" t="s">
        <v>1102</v>
      </c>
      <c r="E199" s="12">
        <v>0</v>
      </c>
      <c r="F199" s="13">
        <v>-372300</v>
      </c>
      <c r="G199" s="12">
        <v>0</v>
      </c>
      <c r="H199" s="12">
        <v>0</v>
      </c>
      <c r="I199" s="13">
        <v>-78183</v>
      </c>
      <c r="J199" s="12">
        <v>0</v>
      </c>
      <c r="K199" s="12">
        <v>0</v>
      </c>
      <c r="L199" s="12">
        <v>0</v>
      </c>
      <c r="M199" s="14">
        <v>-450483</v>
      </c>
      <c r="N199" s="17">
        <f t="shared" si="3"/>
        <v>0</v>
      </c>
    </row>
    <row r="200" spans="1:14" hidden="1" x14ac:dyDescent="0.25">
      <c r="A200" s="9">
        <v>45188</v>
      </c>
      <c r="B200" s="10" t="s">
        <v>902</v>
      </c>
      <c r="C200" s="11" t="s">
        <v>1340</v>
      </c>
      <c r="D200" s="11" t="s">
        <v>1341</v>
      </c>
      <c r="E200" s="12">
        <v>0</v>
      </c>
      <c r="F200" s="13">
        <v>-7350000</v>
      </c>
      <c r="G200" s="12">
        <v>0</v>
      </c>
      <c r="H200" s="12">
        <v>0</v>
      </c>
      <c r="I200" s="13">
        <v>-2006550</v>
      </c>
      <c r="J200" s="12">
        <v>0</v>
      </c>
      <c r="K200" s="13">
        <v>-2205000</v>
      </c>
      <c r="L200" s="12">
        <v>0</v>
      </c>
      <c r="M200" s="14">
        <v>-11561550</v>
      </c>
      <c r="N200" s="17">
        <f t="shared" si="3"/>
        <v>0</v>
      </c>
    </row>
    <row r="201" spans="1:14" hidden="1" x14ac:dyDescent="0.25">
      <c r="A201" s="9">
        <v>45188</v>
      </c>
      <c r="B201" s="10" t="s">
        <v>903</v>
      </c>
      <c r="C201" s="11" t="s">
        <v>1135</v>
      </c>
      <c r="D201" s="11" t="s">
        <v>1136</v>
      </c>
      <c r="E201" s="12">
        <v>0</v>
      </c>
      <c r="F201" s="13">
        <v>284500</v>
      </c>
      <c r="G201" s="12">
        <v>0</v>
      </c>
      <c r="H201" s="12">
        <v>0</v>
      </c>
      <c r="I201" s="13">
        <v>77668.5</v>
      </c>
      <c r="J201" s="12">
        <v>0</v>
      </c>
      <c r="K201" s="13">
        <v>85350</v>
      </c>
      <c r="L201" s="12">
        <v>0</v>
      </c>
      <c r="M201" s="14">
        <v>447518.5</v>
      </c>
      <c r="N201" s="17">
        <f t="shared" si="3"/>
        <v>0</v>
      </c>
    </row>
    <row r="202" spans="1:14" hidden="1" x14ac:dyDescent="0.25">
      <c r="A202" s="9">
        <v>45188</v>
      </c>
      <c r="B202" s="10" t="s">
        <v>904</v>
      </c>
      <c r="C202" s="11" t="s">
        <v>1101</v>
      </c>
      <c r="D202" s="11" t="s">
        <v>1102</v>
      </c>
      <c r="E202" s="12">
        <v>0</v>
      </c>
      <c r="F202" s="13">
        <v>370725</v>
      </c>
      <c r="G202" s="12">
        <v>0</v>
      </c>
      <c r="H202" s="12">
        <v>0</v>
      </c>
      <c r="I202" s="13">
        <v>77852.25</v>
      </c>
      <c r="J202" s="12">
        <v>0</v>
      </c>
      <c r="K202" s="12">
        <v>0</v>
      </c>
      <c r="L202" s="12">
        <v>0</v>
      </c>
      <c r="M202" s="14">
        <v>448577.25</v>
      </c>
      <c r="N202" s="17">
        <f t="shared" si="3"/>
        <v>0</v>
      </c>
    </row>
    <row r="203" spans="1:14" hidden="1" x14ac:dyDescent="0.25">
      <c r="A203" s="9">
        <v>45188</v>
      </c>
      <c r="B203" s="10" t="s">
        <v>905</v>
      </c>
      <c r="C203" s="11" t="s">
        <v>1342</v>
      </c>
      <c r="D203" s="11" t="s">
        <v>1343</v>
      </c>
      <c r="E203" s="12">
        <v>0</v>
      </c>
      <c r="F203" s="13">
        <v>169000</v>
      </c>
      <c r="G203" s="12">
        <v>0</v>
      </c>
      <c r="H203" s="12">
        <v>0</v>
      </c>
      <c r="I203" s="13">
        <v>35490</v>
      </c>
      <c r="J203" s="12">
        <v>0</v>
      </c>
      <c r="K203" s="12">
        <v>0</v>
      </c>
      <c r="L203" s="12">
        <v>0</v>
      </c>
      <c r="M203" s="14">
        <v>204490</v>
      </c>
      <c r="N203" s="17">
        <f t="shared" si="3"/>
        <v>0</v>
      </c>
    </row>
    <row r="204" spans="1:14" hidden="1" x14ac:dyDescent="0.25">
      <c r="A204" s="9">
        <v>45188</v>
      </c>
      <c r="B204" s="10" t="s">
        <v>906</v>
      </c>
      <c r="C204" s="11" t="s">
        <v>1344</v>
      </c>
      <c r="D204" s="11" t="s">
        <v>1345</v>
      </c>
      <c r="E204" s="12">
        <v>0</v>
      </c>
      <c r="F204" s="13">
        <v>4100000</v>
      </c>
      <c r="G204" s="12">
        <v>0</v>
      </c>
      <c r="H204" s="12">
        <v>0</v>
      </c>
      <c r="I204" s="13">
        <v>1119300</v>
      </c>
      <c r="J204" s="12">
        <v>0</v>
      </c>
      <c r="K204" s="13">
        <v>1230000</v>
      </c>
      <c r="L204" s="12">
        <v>0</v>
      </c>
      <c r="M204" s="14">
        <v>6449300</v>
      </c>
      <c r="N204" s="17">
        <f t="shared" si="3"/>
        <v>0</v>
      </c>
    </row>
    <row r="205" spans="1:14" hidden="1" x14ac:dyDescent="0.25">
      <c r="A205" s="9">
        <v>45188</v>
      </c>
      <c r="B205" s="10" t="s">
        <v>907</v>
      </c>
      <c r="C205" s="11" t="s">
        <v>1281</v>
      </c>
      <c r="D205" s="11" t="s">
        <v>1282</v>
      </c>
      <c r="E205" s="12">
        <v>0</v>
      </c>
      <c r="F205" s="13">
        <v>4900000</v>
      </c>
      <c r="G205" s="12">
        <v>0</v>
      </c>
      <c r="H205" s="12">
        <v>0</v>
      </c>
      <c r="I205" s="13">
        <v>1337700</v>
      </c>
      <c r="J205" s="12">
        <v>0</v>
      </c>
      <c r="K205" s="13">
        <v>1470000</v>
      </c>
      <c r="L205" s="12">
        <v>0</v>
      </c>
      <c r="M205" s="14">
        <v>7707700</v>
      </c>
      <c r="N205" s="17">
        <f t="shared" si="3"/>
        <v>0</v>
      </c>
    </row>
    <row r="206" spans="1:14" hidden="1" x14ac:dyDescent="0.25">
      <c r="A206" s="9">
        <v>45188</v>
      </c>
      <c r="B206" s="10" t="s">
        <v>908</v>
      </c>
      <c r="C206" s="11" t="s">
        <v>1340</v>
      </c>
      <c r="D206" s="11" t="s">
        <v>1341</v>
      </c>
      <c r="E206" s="12">
        <v>0</v>
      </c>
      <c r="F206" s="13">
        <v>7350000</v>
      </c>
      <c r="G206" s="12">
        <v>0</v>
      </c>
      <c r="H206" s="12">
        <v>0</v>
      </c>
      <c r="I206" s="13">
        <v>2006550</v>
      </c>
      <c r="J206" s="12">
        <v>0</v>
      </c>
      <c r="K206" s="13">
        <v>2205000</v>
      </c>
      <c r="L206" s="12">
        <v>0</v>
      </c>
      <c r="M206" s="14">
        <v>11561550</v>
      </c>
      <c r="N206" s="17">
        <f t="shared" si="3"/>
        <v>0</v>
      </c>
    </row>
    <row r="207" spans="1:14" hidden="1" x14ac:dyDescent="0.25">
      <c r="A207" s="9">
        <v>45188</v>
      </c>
      <c r="B207" s="10" t="s">
        <v>909</v>
      </c>
      <c r="C207" s="11" t="s">
        <v>1285</v>
      </c>
      <c r="D207" s="11" t="s">
        <v>1286</v>
      </c>
      <c r="E207" s="12">
        <v>0</v>
      </c>
      <c r="F207" s="13">
        <v>560000</v>
      </c>
      <c r="G207" s="12">
        <v>0</v>
      </c>
      <c r="H207" s="12">
        <v>0</v>
      </c>
      <c r="I207" s="13">
        <v>152880</v>
      </c>
      <c r="J207" s="12">
        <v>0</v>
      </c>
      <c r="K207" s="13">
        <v>168000</v>
      </c>
      <c r="L207" s="12">
        <v>0</v>
      </c>
      <c r="M207" s="14">
        <v>880880</v>
      </c>
      <c r="N207" s="17">
        <f t="shared" si="3"/>
        <v>0</v>
      </c>
    </row>
    <row r="208" spans="1:14" hidden="1" x14ac:dyDescent="0.25">
      <c r="A208" s="9">
        <v>45188</v>
      </c>
      <c r="B208" s="10" t="s">
        <v>910</v>
      </c>
      <c r="C208" s="11" t="s">
        <v>1265</v>
      </c>
      <c r="D208" s="11" t="s">
        <v>1266</v>
      </c>
      <c r="E208" s="12">
        <v>0</v>
      </c>
      <c r="F208" s="13">
        <v>30000</v>
      </c>
      <c r="G208" s="12">
        <v>0</v>
      </c>
      <c r="H208" s="13">
        <v>300000</v>
      </c>
      <c r="I208" s="13">
        <v>8190</v>
      </c>
      <c r="J208" s="13">
        <v>31500</v>
      </c>
      <c r="K208" s="13">
        <v>9000</v>
      </c>
      <c r="L208" s="12">
        <v>0</v>
      </c>
      <c r="M208" s="14">
        <v>378690</v>
      </c>
      <c r="N208" s="17">
        <f t="shared" si="3"/>
        <v>0</v>
      </c>
    </row>
    <row r="209" spans="1:14" hidden="1" x14ac:dyDescent="0.25">
      <c r="A209" s="9">
        <v>45188</v>
      </c>
      <c r="B209" s="10" t="s">
        <v>911</v>
      </c>
      <c r="C209" s="11" t="s">
        <v>1135</v>
      </c>
      <c r="D209" s="11" t="s">
        <v>1136</v>
      </c>
      <c r="E209" s="12">
        <v>0</v>
      </c>
      <c r="F209" s="13">
        <v>170000</v>
      </c>
      <c r="G209" s="13">
        <v>800000</v>
      </c>
      <c r="H209" s="13">
        <v>900000</v>
      </c>
      <c r="I209" s="13">
        <v>214410</v>
      </c>
      <c r="J209" s="13">
        <v>94500</v>
      </c>
      <c r="K209" s="13">
        <v>51000</v>
      </c>
      <c r="L209" s="12">
        <v>0</v>
      </c>
      <c r="M209" s="14">
        <v>2229910</v>
      </c>
      <c r="N209" s="17">
        <f t="shared" si="3"/>
        <v>0</v>
      </c>
    </row>
    <row r="210" spans="1:14" hidden="1" x14ac:dyDescent="0.25">
      <c r="A210" s="9">
        <v>45188</v>
      </c>
      <c r="B210" s="10" t="s">
        <v>912</v>
      </c>
      <c r="C210" s="11" t="s">
        <v>1219</v>
      </c>
      <c r="D210" s="11" t="s">
        <v>1220</v>
      </c>
      <c r="E210" s="12">
        <v>0</v>
      </c>
      <c r="F210" s="13">
        <v>1850000</v>
      </c>
      <c r="G210" s="12">
        <v>0</v>
      </c>
      <c r="H210" s="12">
        <v>0</v>
      </c>
      <c r="I210" s="13">
        <v>505050</v>
      </c>
      <c r="J210" s="12">
        <v>0</v>
      </c>
      <c r="K210" s="13">
        <v>555000</v>
      </c>
      <c r="L210" s="12">
        <v>0</v>
      </c>
      <c r="M210" s="14">
        <v>2910050</v>
      </c>
      <c r="N210" s="17">
        <f t="shared" si="3"/>
        <v>0</v>
      </c>
    </row>
    <row r="211" spans="1:14" hidden="1" x14ac:dyDescent="0.25">
      <c r="A211" s="9">
        <v>45188</v>
      </c>
      <c r="B211" s="10" t="s">
        <v>913</v>
      </c>
      <c r="C211" s="11" t="s">
        <v>1340</v>
      </c>
      <c r="D211" s="11" t="s">
        <v>1341</v>
      </c>
      <c r="E211" s="12">
        <v>0</v>
      </c>
      <c r="F211" s="13">
        <v>6850000</v>
      </c>
      <c r="G211" s="12">
        <v>0</v>
      </c>
      <c r="H211" s="12">
        <v>0</v>
      </c>
      <c r="I211" s="13">
        <v>1901550</v>
      </c>
      <c r="J211" s="12">
        <v>0</v>
      </c>
      <c r="K211" s="13">
        <v>2205000</v>
      </c>
      <c r="L211" s="12">
        <v>0</v>
      </c>
      <c r="M211" s="14">
        <v>10956550</v>
      </c>
      <c r="N211" s="17">
        <f t="shared" si="3"/>
        <v>0</v>
      </c>
    </row>
    <row r="212" spans="1:14" hidden="1" x14ac:dyDescent="0.25">
      <c r="A212" s="9">
        <v>45188</v>
      </c>
      <c r="B212" s="10" t="s">
        <v>914</v>
      </c>
      <c r="C212" s="11" t="s">
        <v>1346</v>
      </c>
      <c r="D212" s="11" t="s">
        <v>1347</v>
      </c>
      <c r="E212" s="12">
        <v>0</v>
      </c>
      <c r="F212" s="13">
        <v>132231</v>
      </c>
      <c r="G212" s="12">
        <v>0</v>
      </c>
      <c r="H212" s="12">
        <v>0</v>
      </c>
      <c r="I212" s="13">
        <v>27768.51</v>
      </c>
      <c r="J212" s="12">
        <v>0</v>
      </c>
      <c r="K212" s="12">
        <v>0</v>
      </c>
      <c r="L212" s="12">
        <v>0</v>
      </c>
      <c r="M212" s="14">
        <v>159999.51</v>
      </c>
      <c r="N212" s="17">
        <f t="shared" si="3"/>
        <v>0</v>
      </c>
    </row>
    <row r="213" spans="1:14" hidden="1" x14ac:dyDescent="0.25">
      <c r="A213" s="9">
        <v>45188</v>
      </c>
      <c r="B213" s="10" t="s">
        <v>915</v>
      </c>
      <c r="C213" s="11" t="s">
        <v>1348</v>
      </c>
      <c r="D213" s="11" t="s">
        <v>1349</v>
      </c>
      <c r="E213" s="12">
        <v>0</v>
      </c>
      <c r="F213" s="13">
        <v>200000</v>
      </c>
      <c r="G213" s="13">
        <v>2000000</v>
      </c>
      <c r="H213" s="12">
        <v>0</v>
      </c>
      <c r="I213" s="13">
        <v>474600</v>
      </c>
      <c r="J213" s="12">
        <v>0</v>
      </c>
      <c r="K213" s="13">
        <v>60000</v>
      </c>
      <c r="L213" s="12">
        <v>0</v>
      </c>
      <c r="M213" s="14">
        <v>2734600</v>
      </c>
      <c r="N213" s="17">
        <f t="shared" si="3"/>
        <v>0</v>
      </c>
    </row>
    <row r="214" spans="1:14" hidden="1" x14ac:dyDescent="0.25">
      <c r="A214" s="9">
        <v>45188</v>
      </c>
      <c r="B214" s="10" t="s">
        <v>916</v>
      </c>
      <c r="C214" s="11" t="s">
        <v>1245</v>
      </c>
      <c r="D214" s="11" t="s">
        <v>1246</v>
      </c>
      <c r="E214" s="12">
        <v>0</v>
      </c>
      <c r="F214" s="13">
        <v>45500</v>
      </c>
      <c r="G214" s="12">
        <v>0</v>
      </c>
      <c r="H214" s="12">
        <v>0</v>
      </c>
      <c r="I214" s="13">
        <v>12421.5</v>
      </c>
      <c r="J214" s="12">
        <v>0</v>
      </c>
      <c r="K214" s="13">
        <v>13650</v>
      </c>
      <c r="L214" s="12">
        <v>0</v>
      </c>
      <c r="M214" s="14">
        <v>71571.5</v>
      </c>
      <c r="N214" s="17">
        <f t="shared" si="3"/>
        <v>0</v>
      </c>
    </row>
    <row r="215" spans="1:14" hidden="1" x14ac:dyDescent="0.25">
      <c r="A215" s="9">
        <v>45188</v>
      </c>
      <c r="B215" s="10" t="s">
        <v>917</v>
      </c>
      <c r="C215" s="11" t="s">
        <v>1350</v>
      </c>
      <c r="D215" s="11" t="s">
        <v>1351</v>
      </c>
      <c r="E215" s="12">
        <v>0</v>
      </c>
      <c r="F215" s="13">
        <v>6000</v>
      </c>
      <c r="G215" s="12">
        <v>0</v>
      </c>
      <c r="H215" s="12">
        <v>0</v>
      </c>
      <c r="I215" s="13">
        <v>1638</v>
      </c>
      <c r="J215" s="12">
        <v>0</v>
      </c>
      <c r="K215" s="13">
        <v>1800</v>
      </c>
      <c r="L215" s="12">
        <v>0</v>
      </c>
      <c r="M215" s="14">
        <v>9438</v>
      </c>
      <c r="N215" s="17">
        <f t="shared" si="3"/>
        <v>0</v>
      </c>
    </row>
    <row r="216" spans="1:14" hidden="1" x14ac:dyDescent="0.25">
      <c r="A216" s="9">
        <v>45189</v>
      </c>
      <c r="B216" s="10" t="s">
        <v>918</v>
      </c>
      <c r="C216" s="11" t="s">
        <v>1342</v>
      </c>
      <c r="D216" s="11" t="s">
        <v>1343</v>
      </c>
      <c r="E216" s="12">
        <v>0</v>
      </c>
      <c r="F216" s="13">
        <v>-169000</v>
      </c>
      <c r="G216" s="12">
        <v>0</v>
      </c>
      <c r="H216" s="12">
        <v>0</v>
      </c>
      <c r="I216" s="13">
        <v>-35490</v>
      </c>
      <c r="J216" s="12">
        <v>0</v>
      </c>
      <c r="K216" s="12">
        <v>0</v>
      </c>
      <c r="L216" s="12">
        <v>0</v>
      </c>
      <c r="M216" s="14">
        <v>-204490</v>
      </c>
      <c r="N216" s="17">
        <f t="shared" si="3"/>
        <v>0</v>
      </c>
    </row>
    <row r="217" spans="1:14" hidden="1" x14ac:dyDescent="0.25">
      <c r="A217" s="9">
        <v>45189</v>
      </c>
      <c r="B217" s="10" t="s">
        <v>919</v>
      </c>
      <c r="C217" s="11" t="s">
        <v>1352</v>
      </c>
      <c r="D217" s="11" t="s">
        <v>1353</v>
      </c>
      <c r="E217" s="12">
        <v>0</v>
      </c>
      <c r="F217" s="13">
        <v>2200000</v>
      </c>
      <c r="G217" s="12">
        <v>0</v>
      </c>
      <c r="H217" s="12">
        <v>0</v>
      </c>
      <c r="I217" s="13">
        <v>600600</v>
      </c>
      <c r="J217" s="12">
        <v>0</v>
      </c>
      <c r="K217" s="13">
        <v>660000</v>
      </c>
      <c r="L217" s="12">
        <v>0</v>
      </c>
      <c r="M217" s="14">
        <v>3460600</v>
      </c>
      <c r="N217" s="17">
        <f t="shared" si="3"/>
        <v>0</v>
      </c>
    </row>
    <row r="218" spans="1:14" hidden="1" x14ac:dyDescent="0.25">
      <c r="A218" s="9">
        <v>45189</v>
      </c>
      <c r="B218" s="10" t="s">
        <v>920</v>
      </c>
      <c r="C218" s="11" t="s">
        <v>1354</v>
      </c>
      <c r="D218" s="11" t="s">
        <v>1355</v>
      </c>
      <c r="E218" s="12">
        <v>0</v>
      </c>
      <c r="F218" s="13">
        <v>410000</v>
      </c>
      <c r="G218" s="12">
        <v>0</v>
      </c>
      <c r="H218" s="12">
        <v>0</v>
      </c>
      <c r="I218" s="13">
        <v>111930</v>
      </c>
      <c r="J218" s="12">
        <v>0</v>
      </c>
      <c r="K218" s="13">
        <v>123000</v>
      </c>
      <c r="L218" s="12">
        <v>0</v>
      </c>
      <c r="M218" s="14">
        <v>644930</v>
      </c>
      <c r="N218" s="17">
        <f t="shared" si="3"/>
        <v>0</v>
      </c>
    </row>
    <row r="219" spans="1:14" hidden="1" x14ac:dyDescent="0.25">
      <c r="A219" s="9">
        <v>45189</v>
      </c>
      <c r="B219" s="10" t="s">
        <v>921</v>
      </c>
      <c r="C219" s="11" t="s">
        <v>1356</v>
      </c>
      <c r="D219" s="11" t="s">
        <v>1357</v>
      </c>
      <c r="E219" s="12">
        <v>0</v>
      </c>
      <c r="F219" s="13">
        <v>1700000</v>
      </c>
      <c r="G219" s="12">
        <v>0</v>
      </c>
      <c r="H219" s="12">
        <v>0</v>
      </c>
      <c r="I219" s="13">
        <v>464100</v>
      </c>
      <c r="J219" s="12">
        <v>0</v>
      </c>
      <c r="K219" s="13">
        <v>510000</v>
      </c>
      <c r="L219" s="12">
        <v>0</v>
      </c>
      <c r="M219" s="14">
        <v>2674100</v>
      </c>
      <c r="N219" s="17">
        <f t="shared" si="3"/>
        <v>0</v>
      </c>
    </row>
    <row r="220" spans="1:14" hidden="1" x14ac:dyDescent="0.25">
      <c r="A220" s="9">
        <v>45189</v>
      </c>
      <c r="B220" s="10" t="s">
        <v>922</v>
      </c>
      <c r="C220" s="11" t="s">
        <v>1358</v>
      </c>
      <c r="D220" s="11" t="s">
        <v>1359</v>
      </c>
      <c r="E220" s="12">
        <v>0</v>
      </c>
      <c r="F220" s="13">
        <v>1800000</v>
      </c>
      <c r="G220" s="12">
        <v>0</v>
      </c>
      <c r="H220" s="12">
        <v>0</v>
      </c>
      <c r="I220" s="13">
        <v>491400</v>
      </c>
      <c r="J220" s="12">
        <v>0</v>
      </c>
      <c r="K220" s="13">
        <v>540000</v>
      </c>
      <c r="L220" s="12">
        <v>0</v>
      </c>
      <c r="M220" s="14">
        <v>2831400</v>
      </c>
      <c r="N220" s="17">
        <f t="shared" si="3"/>
        <v>0</v>
      </c>
    </row>
    <row r="221" spans="1:14" hidden="1" x14ac:dyDescent="0.25">
      <c r="A221" s="9">
        <v>45189</v>
      </c>
      <c r="B221" s="10" t="s">
        <v>923</v>
      </c>
      <c r="C221" s="11" t="s">
        <v>1099</v>
      </c>
      <c r="D221" s="11" t="s">
        <v>1100</v>
      </c>
      <c r="E221" s="12">
        <v>0</v>
      </c>
      <c r="F221" s="13">
        <v>750000</v>
      </c>
      <c r="G221" s="12">
        <v>0</v>
      </c>
      <c r="H221" s="12">
        <v>0</v>
      </c>
      <c r="I221" s="13">
        <v>204750</v>
      </c>
      <c r="J221" s="12">
        <v>0</v>
      </c>
      <c r="K221" s="13">
        <v>225000</v>
      </c>
      <c r="L221" s="12">
        <v>0</v>
      </c>
      <c r="M221" s="14">
        <v>1179750</v>
      </c>
      <c r="N221" s="17">
        <f t="shared" si="3"/>
        <v>0</v>
      </c>
    </row>
    <row r="222" spans="1:14" hidden="1" x14ac:dyDescent="0.25">
      <c r="A222" s="9">
        <v>45189</v>
      </c>
      <c r="B222" s="10" t="s">
        <v>924</v>
      </c>
      <c r="C222" s="11" t="s">
        <v>1145</v>
      </c>
      <c r="D222" s="11" t="s">
        <v>1146</v>
      </c>
      <c r="E222" s="12">
        <v>0</v>
      </c>
      <c r="F222" s="13">
        <v>1950000</v>
      </c>
      <c r="G222" s="12">
        <v>0</v>
      </c>
      <c r="H222" s="12">
        <v>0</v>
      </c>
      <c r="I222" s="13">
        <v>532350</v>
      </c>
      <c r="J222" s="12">
        <v>0</v>
      </c>
      <c r="K222" s="13">
        <v>585000</v>
      </c>
      <c r="L222" s="12">
        <v>0</v>
      </c>
      <c r="M222" s="14">
        <v>3067350</v>
      </c>
      <c r="N222" s="17">
        <f t="shared" si="3"/>
        <v>0</v>
      </c>
    </row>
    <row r="223" spans="1:14" hidden="1" x14ac:dyDescent="0.25">
      <c r="A223" s="9">
        <v>45189</v>
      </c>
      <c r="B223" s="10" t="s">
        <v>925</v>
      </c>
      <c r="C223" s="11" t="s">
        <v>1360</v>
      </c>
      <c r="D223" s="11" t="s">
        <v>1361</v>
      </c>
      <c r="E223" s="12">
        <v>0</v>
      </c>
      <c r="F223" s="13">
        <v>800000</v>
      </c>
      <c r="G223" s="12">
        <v>0</v>
      </c>
      <c r="H223" s="12">
        <v>0</v>
      </c>
      <c r="I223" s="13">
        <v>218400</v>
      </c>
      <c r="J223" s="12">
        <v>0</v>
      </c>
      <c r="K223" s="13">
        <v>240000</v>
      </c>
      <c r="L223" s="12">
        <v>0</v>
      </c>
      <c r="M223" s="14">
        <v>1258400</v>
      </c>
      <c r="N223" s="17">
        <f t="shared" si="3"/>
        <v>0</v>
      </c>
    </row>
    <row r="224" spans="1:14" hidden="1" x14ac:dyDescent="0.25">
      <c r="A224" s="9">
        <v>45189</v>
      </c>
      <c r="B224" s="10" t="s">
        <v>926</v>
      </c>
      <c r="C224" s="11" t="s">
        <v>1115</v>
      </c>
      <c r="D224" s="11" t="s">
        <v>1116</v>
      </c>
      <c r="E224" s="12">
        <v>0</v>
      </c>
      <c r="F224" s="13">
        <v>1555000</v>
      </c>
      <c r="G224" s="12">
        <v>0</v>
      </c>
      <c r="H224" s="12">
        <v>0</v>
      </c>
      <c r="I224" s="13">
        <v>424515</v>
      </c>
      <c r="J224" s="12">
        <v>0</v>
      </c>
      <c r="K224" s="13">
        <v>466500</v>
      </c>
      <c r="L224" s="12">
        <v>0</v>
      </c>
      <c r="M224" s="14">
        <v>2446015</v>
      </c>
      <c r="N224" s="17">
        <f t="shared" si="3"/>
        <v>0</v>
      </c>
    </row>
    <row r="225" spans="1:14" hidden="1" x14ac:dyDescent="0.25">
      <c r="A225" s="9">
        <v>45189</v>
      </c>
      <c r="B225" s="10" t="s">
        <v>927</v>
      </c>
      <c r="C225" s="11" t="s">
        <v>1362</v>
      </c>
      <c r="D225" s="11" t="s">
        <v>1363</v>
      </c>
      <c r="E225" s="12">
        <v>0</v>
      </c>
      <c r="F225" s="13">
        <v>640000</v>
      </c>
      <c r="G225" s="12">
        <v>0</v>
      </c>
      <c r="H225" s="12">
        <v>0</v>
      </c>
      <c r="I225" s="13">
        <v>174720</v>
      </c>
      <c r="J225" s="12">
        <v>0</v>
      </c>
      <c r="K225" s="13">
        <v>192000</v>
      </c>
      <c r="L225" s="12">
        <v>0</v>
      </c>
      <c r="M225" s="14">
        <v>1006720</v>
      </c>
      <c r="N225" s="17">
        <f t="shared" si="3"/>
        <v>0</v>
      </c>
    </row>
    <row r="226" spans="1:14" hidden="1" x14ac:dyDescent="0.25">
      <c r="A226" s="9">
        <v>45190</v>
      </c>
      <c r="B226" s="10" t="s">
        <v>928</v>
      </c>
      <c r="C226" s="11" t="s">
        <v>1364</v>
      </c>
      <c r="D226" s="11" t="s">
        <v>1365</v>
      </c>
      <c r="E226" s="12">
        <v>0</v>
      </c>
      <c r="F226" s="13">
        <v>31000</v>
      </c>
      <c r="G226" s="12">
        <v>0</v>
      </c>
      <c r="H226" s="12">
        <v>0</v>
      </c>
      <c r="I226" s="13">
        <v>8463</v>
      </c>
      <c r="J226" s="12">
        <v>0</v>
      </c>
      <c r="K226" s="13">
        <v>9300</v>
      </c>
      <c r="L226" s="12">
        <v>0</v>
      </c>
      <c r="M226" s="14">
        <v>48763</v>
      </c>
      <c r="N226" s="17">
        <f t="shared" si="3"/>
        <v>0</v>
      </c>
    </row>
    <row r="227" spans="1:14" hidden="1" x14ac:dyDescent="0.25">
      <c r="A227" s="9">
        <v>45190</v>
      </c>
      <c r="B227" s="10" t="s">
        <v>929</v>
      </c>
      <c r="C227" s="11" t="s">
        <v>1277</v>
      </c>
      <c r="D227" s="11" t="s">
        <v>1278</v>
      </c>
      <c r="E227" s="12">
        <v>0</v>
      </c>
      <c r="F227" s="13">
        <v>33500</v>
      </c>
      <c r="G227" s="12">
        <v>0</v>
      </c>
      <c r="H227" s="12">
        <v>0</v>
      </c>
      <c r="I227" s="13">
        <v>9145.5</v>
      </c>
      <c r="J227" s="12">
        <v>0</v>
      </c>
      <c r="K227" s="13">
        <v>10050</v>
      </c>
      <c r="L227" s="12">
        <v>0</v>
      </c>
      <c r="M227" s="14">
        <v>52695.5</v>
      </c>
      <c r="N227" s="17">
        <f t="shared" si="3"/>
        <v>0</v>
      </c>
    </row>
    <row r="228" spans="1:14" hidden="1" x14ac:dyDescent="0.25">
      <c r="A228" s="9">
        <v>45190</v>
      </c>
      <c r="B228" s="10" t="s">
        <v>930</v>
      </c>
      <c r="C228" s="11" t="s">
        <v>1366</v>
      </c>
      <c r="D228" s="11" t="s">
        <v>1367</v>
      </c>
      <c r="E228" s="12">
        <v>0</v>
      </c>
      <c r="F228" s="13">
        <v>2000000</v>
      </c>
      <c r="G228" s="12">
        <v>0</v>
      </c>
      <c r="H228" s="12">
        <v>0</v>
      </c>
      <c r="I228" s="13">
        <v>546000</v>
      </c>
      <c r="J228" s="12">
        <v>0</v>
      </c>
      <c r="K228" s="13">
        <v>600000</v>
      </c>
      <c r="L228" s="12">
        <v>0</v>
      </c>
      <c r="M228" s="14">
        <v>3146000</v>
      </c>
      <c r="N228" s="17">
        <f t="shared" si="3"/>
        <v>0</v>
      </c>
    </row>
    <row r="229" spans="1:14" hidden="1" x14ac:dyDescent="0.25">
      <c r="A229" s="9">
        <v>45190</v>
      </c>
      <c r="B229" s="10" t="s">
        <v>931</v>
      </c>
      <c r="C229" s="11" t="s">
        <v>1368</v>
      </c>
      <c r="D229" s="11" t="s">
        <v>1369</v>
      </c>
      <c r="E229" s="12">
        <v>0</v>
      </c>
      <c r="F229" s="13">
        <v>860000</v>
      </c>
      <c r="G229" s="12">
        <v>0</v>
      </c>
      <c r="H229" s="12">
        <v>0</v>
      </c>
      <c r="I229" s="13">
        <v>234780</v>
      </c>
      <c r="J229" s="12">
        <v>0</v>
      </c>
      <c r="K229" s="13">
        <v>258000</v>
      </c>
      <c r="L229" s="12">
        <v>0</v>
      </c>
      <c r="M229" s="14">
        <v>1352780</v>
      </c>
      <c r="N229" s="17">
        <f t="shared" si="3"/>
        <v>0</v>
      </c>
    </row>
    <row r="230" spans="1:14" hidden="1" x14ac:dyDescent="0.25">
      <c r="A230" s="9">
        <v>45190</v>
      </c>
      <c r="B230" s="10" t="s">
        <v>932</v>
      </c>
      <c r="C230" s="11" t="s">
        <v>1370</v>
      </c>
      <c r="D230" s="11" t="s">
        <v>1371</v>
      </c>
      <c r="E230" s="12">
        <v>0</v>
      </c>
      <c r="F230" s="13">
        <v>169000</v>
      </c>
      <c r="G230" s="12">
        <v>0</v>
      </c>
      <c r="H230" s="12">
        <v>0</v>
      </c>
      <c r="I230" s="13">
        <v>35490</v>
      </c>
      <c r="J230" s="12">
        <v>0</v>
      </c>
      <c r="K230" s="12">
        <v>0</v>
      </c>
      <c r="L230" s="12">
        <v>0</v>
      </c>
      <c r="M230" s="14">
        <v>204490</v>
      </c>
      <c r="N230" s="17">
        <f t="shared" si="3"/>
        <v>0</v>
      </c>
    </row>
    <row r="231" spans="1:14" hidden="1" x14ac:dyDescent="0.25">
      <c r="A231" s="9">
        <v>45190</v>
      </c>
      <c r="B231" s="10" t="s">
        <v>933</v>
      </c>
      <c r="C231" s="11" t="s">
        <v>1101</v>
      </c>
      <c r="D231" s="11" t="s">
        <v>1102</v>
      </c>
      <c r="E231" s="12">
        <v>0</v>
      </c>
      <c r="F231" s="13">
        <v>82500</v>
      </c>
      <c r="G231" s="12">
        <v>0</v>
      </c>
      <c r="H231" s="12">
        <v>0</v>
      </c>
      <c r="I231" s="13">
        <v>22522.5</v>
      </c>
      <c r="J231" s="12">
        <v>0</v>
      </c>
      <c r="K231" s="13">
        <v>24750</v>
      </c>
      <c r="L231" s="12">
        <v>0</v>
      </c>
      <c r="M231" s="14">
        <v>129772.5</v>
      </c>
      <c r="N231" s="17">
        <f t="shared" si="3"/>
        <v>0</v>
      </c>
    </row>
    <row r="232" spans="1:14" hidden="1" x14ac:dyDescent="0.25">
      <c r="A232" s="9">
        <v>45190</v>
      </c>
      <c r="B232" s="10" t="s">
        <v>934</v>
      </c>
      <c r="C232" s="11" t="s">
        <v>1147</v>
      </c>
      <c r="D232" s="11" t="s">
        <v>1148</v>
      </c>
      <c r="E232" s="12">
        <v>0</v>
      </c>
      <c r="F232" s="13">
        <v>41000</v>
      </c>
      <c r="G232" s="12">
        <v>0</v>
      </c>
      <c r="H232" s="12">
        <v>0</v>
      </c>
      <c r="I232" s="13">
        <v>11193</v>
      </c>
      <c r="J232" s="12">
        <v>0</v>
      </c>
      <c r="K232" s="13">
        <v>12300</v>
      </c>
      <c r="L232" s="12">
        <v>0</v>
      </c>
      <c r="M232" s="14">
        <v>64493</v>
      </c>
      <c r="N232" s="17">
        <f t="shared" si="3"/>
        <v>0</v>
      </c>
    </row>
    <row r="233" spans="1:14" hidden="1" x14ac:dyDescent="0.25">
      <c r="A233" s="9">
        <v>45190</v>
      </c>
      <c r="B233" s="10" t="s">
        <v>935</v>
      </c>
      <c r="C233" s="11" t="s">
        <v>1145</v>
      </c>
      <c r="D233" s="11" t="s">
        <v>1146</v>
      </c>
      <c r="E233" s="12">
        <v>0</v>
      </c>
      <c r="F233" s="13">
        <v>49000</v>
      </c>
      <c r="G233" s="12">
        <v>0</v>
      </c>
      <c r="H233" s="12">
        <v>0</v>
      </c>
      <c r="I233" s="13">
        <v>13377</v>
      </c>
      <c r="J233" s="12">
        <v>0</v>
      </c>
      <c r="K233" s="13">
        <v>14700</v>
      </c>
      <c r="L233" s="12">
        <v>0</v>
      </c>
      <c r="M233" s="14">
        <v>77077</v>
      </c>
      <c r="N233" s="17">
        <f t="shared" si="3"/>
        <v>0</v>
      </c>
    </row>
    <row r="234" spans="1:14" hidden="1" x14ac:dyDescent="0.25">
      <c r="A234" s="9">
        <v>45190</v>
      </c>
      <c r="B234" s="10" t="s">
        <v>936</v>
      </c>
      <c r="C234" s="11" t="s">
        <v>1372</v>
      </c>
      <c r="D234" s="11" t="s">
        <v>1373</v>
      </c>
      <c r="E234" s="12">
        <v>0</v>
      </c>
      <c r="F234" s="13">
        <v>120000</v>
      </c>
      <c r="G234" s="12">
        <v>0</v>
      </c>
      <c r="H234" s="12">
        <v>0</v>
      </c>
      <c r="I234" s="13">
        <v>32760</v>
      </c>
      <c r="J234" s="12">
        <v>0</v>
      </c>
      <c r="K234" s="13">
        <v>36000</v>
      </c>
      <c r="L234" s="12">
        <v>0</v>
      </c>
      <c r="M234" s="14">
        <v>188760</v>
      </c>
      <c r="N234" s="17">
        <f t="shared" si="3"/>
        <v>0</v>
      </c>
    </row>
    <row r="235" spans="1:14" hidden="1" x14ac:dyDescent="0.25">
      <c r="A235" s="9">
        <v>45190</v>
      </c>
      <c r="B235" s="10" t="s">
        <v>937</v>
      </c>
      <c r="C235" s="11" t="s">
        <v>1374</v>
      </c>
      <c r="D235" s="11" t="s">
        <v>1375</v>
      </c>
      <c r="E235" s="12">
        <v>0</v>
      </c>
      <c r="F235" s="13">
        <v>9000</v>
      </c>
      <c r="G235" s="12">
        <v>0</v>
      </c>
      <c r="H235" s="12">
        <v>0</v>
      </c>
      <c r="I235" s="13">
        <v>2457</v>
      </c>
      <c r="J235" s="12">
        <v>0</v>
      </c>
      <c r="K235" s="13">
        <v>2700</v>
      </c>
      <c r="L235" s="12">
        <v>0</v>
      </c>
      <c r="M235" s="14">
        <v>14157</v>
      </c>
      <c r="N235" s="17">
        <f t="shared" si="3"/>
        <v>0</v>
      </c>
    </row>
    <row r="236" spans="1:14" hidden="1" x14ac:dyDescent="0.25">
      <c r="A236" s="9">
        <v>45190</v>
      </c>
      <c r="B236" s="10" t="s">
        <v>938</v>
      </c>
      <c r="C236" s="11" t="s">
        <v>1376</v>
      </c>
      <c r="D236" s="11" t="s">
        <v>1377</v>
      </c>
      <c r="E236" s="12">
        <v>0</v>
      </c>
      <c r="F236" s="13">
        <v>4500</v>
      </c>
      <c r="G236" s="12">
        <v>0</v>
      </c>
      <c r="H236" s="12">
        <v>0</v>
      </c>
      <c r="I236" s="13">
        <v>1228.5</v>
      </c>
      <c r="J236" s="12">
        <v>0</v>
      </c>
      <c r="K236" s="13">
        <v>1350</v>
      </c>
      <c r="L236" s="12">
        <v>0</v>
      </c>
      <c r="M236" s="14">
        <v>7078.5</v>
      </c>
      <c r="N236" s="17">
        <f t="shared" si="3"/>
        <v>0</v>
      </c>
    </row>
    <row r="237" spans="1:14" hidden="1" x14ac:dyDescent="0.25">
      <c r="A237" s="9">
        <v>45190</v>
      </c>
      <c r="B237" s="10" t="s">
        <v>939</v>
      </c>
      <c r="C237" s="11" t="s">
        <v>1378</v>
      </c>
      <c r="D237" s="11" t="s">
        <v>1379</v>
      </c>
      <c r="E237" s="12">
        <v>0</v>
      </c>
      <c r="F237" s="13">
        <v>22000</v>
      </c>
      <c r="G237" s="12">
        <v>0</v>
      </c>
      <c r="H237" s="12">
        <v>0</v>
      </c>
      <c r="I237" s="13">
        <v>6006</v>
      </c>
      <c r="J237" s="12">
        <v>0</v>
      </c>
      <c r="K237" s="13">
        <v>6600</v>
      </c>
      <c r="L237" s="12">
        <v>0</v>
      </c>
      <c r="M237" s="14">
        <v>34606</v>
      </c>
      <c r="N237" s="17">
        <f t="shared" si="3"/>
        <v>0</v>
      </c>
    </row>
    <row r="238" spans="1:14" hidden="1" x14ac:dyDescent="0.25">
      <c r="A238" s="9">
        <v>45191</v>
      </c>
      <c r="B238" s="10" t="s">
        <v>940</v>
      </c>
      <c r="C238" s="11" t="s">
        <v>1277</v>
      </c>
      <c r="D238" s="11" t="s">
        <v>1278</v>
      </c>
      <c r="E238" s="12">
        <v>0</v>
      </c>
      <c r="F238" s="13">
        <v>67500</v>
      </c>
      <c r="G238" s="13">
        <v>675000</v>
      </c>
      <c r="H238" s="12">
        <v>0</v>
      </c>
      <c r="I238" s="13">
        <v>160177.5</v>
      </c>
      <c r="J238" s="12">
        <v>0</v>
      </c>
      <c r="K238" s="13">
        <v>20250</v>
      </c>
      <c r="L238" s="12">
        <v>0</v>
      </c>
      <c r="M238" s="14">
        <v>922927.5</v>
      </c>
      <c r="N238" s="17">
        <f t="shared" si="3"/>
        <v>0</v>
      </c>
    </row>
    <row r="239" spans="1:14" hidden="1" x14ac:dyDescent="0.25">
      <c r="A239" s="9">
        <v>45191</v>
      </c>
      <c r="B239" s="10" t="s">
        <v>941</v>
      </c>
      <c r="C239" s="11" t="s">
        <v>1380</v>
      </c>
      <c r="D239" s="11" t="s">
        <v>1381</v>
      </c>
      <c r="E239" s="12">
        <v>0</v>
      </c>
      <c r="F239" s="13">
        <v>9000</v>
      </c>
      <c r="G239" s="13">
        <v>90000</v>
      </c>
      <c r="H239" s="12">
        <v>0</v>
      </c>
      <c r="I239" s="13">
        <v>21357</v>
      </c>
      <c r="J239" s="12">
        <v>0</v>
      </c>
      <c r="K239" s="13">
        <v>2700</v>
      </c>
      <c r="L239" s="12">
        <v>0</v>
      </c>
      <c r="M239" s="14">
        <v>123057</v>
      </c>
      <c r="N239" s="17">
        <f t="shared" si="3"/>
        <v>0</v>
      </c>
    </row>
    <row r="240" spans="1:14" hidden="1" x14ac:dyDescent="0.25">
      <c r="A240" s="9">
        <v>45191</v>
      </c>
      <c r="B240" s="10" t="s">
        <v>942</v>
      </c>
      <c r="C240" s="11" t="s">
        <v>1382</v>
      </c>
      <c r="D240" s="11" t="s">
        <v>1383</v>
      </c>
      <c r="E240" s="12">
        <v>0</v>
      </c>
      <c r="F240" s="13">
        <v>1100000</v>
      </c>
      <c r="G240" s="12">
        <v>0</v>
      </c>
      <c r="H240" s="12">
        <v>0</v>
      </c>
      <c r="I240" s="13">
        <v>231000</v>
      </c>
      <c r="J240" s="12">
        <v>0</v>
      </c>
      <c r="K240" s="12">
        <v>0</v>
      </c>
      <c r="L240" s="12">
        <v>0</v>
      </c>
      <c r="M240" s="14">
        <v>1331000</v>
      </c>
      <c r="N240" s="17">
        <f t="shared" si="3"/>
        <v>0</v>
      </c>
    </row>
    <row r="241" spans="1:14" hidden="1" x14ac:dyDescent="0.25">
      <c r="A241" s="9">
        <v>45191</v>
      </c>
      <c r="B241" s="10" t="s">
        <v>943</v>
      </c>
      <c r="C241" s="11" t="s">
        <v>1384</v>
      </c>
      <c r="D241" s="11" t="s">
        <v>1385</v>
      </c>
      <c r="E241" s="12">
        <v>0</v>
      </c>
      <c r="F241" s="13">
        <v>75000</v>
      </c>
      <c r="G241" s="13">
        <v>750000</v>
      </c>
      <c r="H241" s="12">
        <v>0</v>
      </c>
      <c r="I241" s="13">
        <v>177975</v>
      </c>
      <c r="J241" s="12">
        <v>0</v>
      </c>
      <c r="K241" s="13">
        <v>22500</v>
      </c>
      <c r="L241" s="12">
        <v>0</v>
      </c>
      <c r="M241" s="14">
        <v>1025475</v>
      </c>
      <c r="N241" s="17">
        <f t="shared" si="3"/>
        <v>0</v>
      </c>
    </row>
    <row r="242" spans="1:14" hidden="1" x14ac:dyDescent="0.25">
      <c r="A242" s="9">
        <v>45191</v>
      </c>
      <c r="B242" s="10" t="s">
        <v>944</v>
      </c>
      <c r="C242" s="11" t="s">
        <v>1386</v>
      </c>
      <c r="D242" s="11" t="s">
        <v>1387</v>
      </c>
      <c r="E242" s="12">
        <v>0</v>
      </c>
      <c r="F242" s="13">
        <v>1466500</v>
      </c>
      <c r="G242" s="12">
        <v>0</v>
      </c>
      <c r="H242" s="12">
        <v>0</v>
      </c>
      <c r="I242" s="13">
        <v>307965</v>
      </c>
      <c r="J242" s="12">
        <v>0</v>
      </c>
      <c r="K242" s="12">
        <v>0</v>
      </c>
      <c r="L242" s="12">
        <v>0</v>
      </c>
      <c r="M242" s="14">
        <v>1774465</v>
      </c>
      <c r="N242" s="17">
        <f t="shared" si="3"/>
        <v>0</v>
      </c>
    </row>
    <row r="243" spans="1:14" hidden="1" x14ac:dyDescent="0.25">
      <c r="A243" s="9">
        <v>45191</v>
      </c>
      <c r="B243" s="10" t="s">
        <v>945</v>
      </c>
      <c r="C243" s="11" t="s">
        <v>1388</v>
      </c>
      <c r="D243" s="11" t="s">
        <v>1389</v>
      </c>
      <c r="E243" s="12">
        <v>0</v>
      </c>
      <c r="F243" s="13">
        <v>1850579</v>
      </c>
      <c r="G243" s="12">
        <v>0</v>
      </c>
      <c r="H243" s="12">
        <v>0</v>
      </c>
      <c r="I243" s="13">
        <v>388621.59</v>
      </c>
      <c r="J243" s="12">
        <v>0</v>
      </c>
      <c r="K243" s="12">
        <v>0</v>
      </c>
      <c r="L243" s="12">
        <v>0</v>
      </c>
      <c r="M243" s="14">
        <v>2239200.59</v>
      </c>
      <c r="N243" s="17">
        <f t="shared" si="3"/>
        <v>0</v>
      </c>
    </row>
    <row r="244" spans="1:14" hidden="1" x14ac:dyDescent="0.25">
      <c r="A244" s="9">
        <v>45191</v>
      </c>
      <c r="B244" s="10" t="s">
        <v>946</v>
      </c>
      <c r="C244" s="11" t="s">
        <v>1388</v>
      </c>
      <c r="D244" s="11" t="s">
        <v>1389</v>
      </c>
      <c r="E244" s="12">
        <v>0</v>
      </c>
      <c r="F244" s="13">
        <v>296421</v>
      </c>
      <c r="G244" s="12">
        <v>0</v>
      </c>
      <c r="H244" s="12">
        <v>0</v>
      </c>
      <c r="I244" s="13">
        <v>62248.41</v>
      </c>
      <c r="J244" s="12">
        <v>0</v>
      </c>
      <c r="K244" s="12">
        <v>0</v>
      </c>
      <c r="L244" s="12">
        <v>0</v>
      </c>
      <c r="M244" s="14">
        <v>358669.41</v>
      </c>
      <c r="N244" s="17">
        <f t="shared" si="3"/>
        <v>0</v>
      </c>
    </row>
    <row r="245" spans="1:14" hidden="1" x14ac:dyDescent="0.25">
      <c r="A245" s="9">
        <v>45191</v>
      </c>
      <c r="B245" s="10" t="s">
        <v>947</v>
      </c>
      <c r="C245" s="11" t="s">
        <v>1388</v>
      </c>
      <c r="D245" s="11" t="s">
        <v>1389</v>
      </c>
      <c r="E245" s="12">
        <v>0</v>
      </c>
      <c r="F245" s="12">
        <v>0</v>
      </c>
      <c r="G245" s="12">
        <v>0</v>
      </c>
      <c r="H245" s="12">
        <v>0</v>
      </c>
      <c r="I245" s="13">
        <v>63000</v>
      </c>
      <c r="J245" s="12">
        <v>0</v>
      </c>
      <c r="K245" s="12">
        <v>0</v>
      </c>
      <c r="L245" s="13">
        <v>300000</v>
      </c>
      <c r="M245" s="14">
        <v>363000</v>
      </c>
      <c r="N245" s="17">
        <f t="shared" si="3"/>
        <v>0</v>
      </c>
    </row>
    <row r="246" spans="1:14" hidden="1" x14ac:dyDescent="0.25">
      <c r="A246" s="9">
        <v>45191</v>
      </c>
      <c r="B246" s="10" t="s">
        <v>948</v>
      </c>
      <c r="C246" s="11" t="s">
        <v>1388</v>
      </c>
      <c r="D246" s="11" t="s">
        <v>1389</v>
      </c>
      <c r="E246" s="13">
        <v>26870.400000000001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4">
        <v>26870.400000000001</v>
      </c>
      <c r="N246" s="17">
        <f t="shared" si="3"/>
        <v>0</v>
      </c>
    </row>
    <row r="247" spans="1:14" hidden="1" x14ac:dyDescent="0.25">
      <c r="A247" s="9">
        <v>45191</v>
      </c>
      <c r="B247" s="10" t="s">
        <v>949</v>
      </c>
      <c r="C247" s="11" t="s">
        <v>1087</v>
      </c>
      <c r="D247" s="11" t="s">
        <v>1088</v>
      </c>
      <c r="E247" s="12">
        <v>0</v>
      </c>
      <c r="F247" s="13">
        <v>10000</v>
      </c>
      <c r="G247" s="12">
        <v>0</v>
      </c>
      <c r="H247" s="12">
        <v>0</v>
      </c>
      <c r="I247" s="13">
        <v>2100</v>
      </c>
      <c r="J247" s="12">
        <v>0</v>
      </c>
      <c r="K247" s="12">
        <v>0</v>
      </c>
      <c r="L247" s="12">
        <v>0</v>
      </c>
      <c r="M247" s="14">
        <v>12100</v>
      </c>
      <c r="N247" s="17">
        <f t="shared" si="3"/>
        <v>0</v>
      </c>
    </row>
    <row r="248" spans="1:14" hidden="1" x14ac:dyDescent="0.25">
      <c r="A248" s="9">
        <v>45191</v>
      </c>
      <c r="B248" s="10" t="s">
        <v>950</v>
      </c>
      <c r="C248" s="11" t="s">
        <v>1087</v>
      </c>
      <c r="D248" s="11" t="s">
        <v>1088</v>
      </c>
      <c r="E248" s="12">
        <v>0</v>
      </c>
      <c r="F248" s="13">
        <v>10000</v>
      </c>
      <c r="G248" s="12">
        <v>0</v>
      </c>
      <c r="H248" s="12">
        <v>0</v>
      </c>
      <c r="I248" s="13">
        <v>2730</v>
      </c>
      <c r="J248" s="12">
        <v>0</v>
      </c>
      <c r="K248" s="13">
        <v>3000</v>
      </c>
      <c r="L248" s="12">
        <v>0</v>
      </c>
      <c r="M248" s="14">
        <v>15730</v>
      </c>
      <c r="N248" s="17">
        <f t="shared" si="3"/>
        <v>0</v>
      </c>
    </row>
    <row r="249" spans="1:14" hidden="1" x14ac:dyDescent="0.25">
      <c r="A249" s="9">
        <v>45191</v>
      </c>
      <c r="B249" s="10" t="s">
        <v>951</v>
      </c>
      <c r="C249" s="11" t="s">
        <v>1390</v>
      </c>
      <c r="D249" s="11" t="s">
        <v>1391</v>
      </c>
      <c r="E249" s="12">
        <v>0</v>
      </c>
      <c r="F249" s="13">
        <v>150000</v>
      </c>
      <c r="G249" s="12">
        <v>0</v>
      </c>
      <c r="H249" s="12">
        <v>0</v>
      </c>
      <c r="I249" s="13">
        <v>40950</v>
      </c>
      <c r="J249" s="12">
        <v>0</v>
      </c>
      <c r="K249" s="13">
        <v>45000</v>
      </c>
      <c r="L249" s="12">
        <v>0</v>
      </c>
      <c r="M249" s="14">
        <v>235950</v>
      </c>
      <c r="N249" s="17">
        <f t="shared" si="3"/>
        <v>0</v>
      </c>
    </row>
    <row r="250" spans="1:14" hidden="1" x14ac:dyDescent="0.25">
      <c r="A250" s="9">
        <v>45191</v>
      </c>
      <c r="B250" s="10" t="s">
        <v>952</v>
      </c>
      <c r="C250" s="11" t="s">
        <v>1135</v>
      </c>
      <c r="D250" s="11" t="s">
        <v>1136</v>
      </c>
      <c r="E250" s="12">
        <v>0</v>
      </c>
      <c r="F250" s="13">
        <v>376000</v>
      </c>
      <c r="G250" s="12">
        <v>0</v>
      </c>
      <c r="H250" s="12">
        <v>0</v>
      </c>
      <c r="I250" s="13">
        <v>102648</v>
      </c>
      <c r="J250" s="12">
        <v>0</v>
      </c>
      <c r="K250" s="13">
        <v>112800</v>
      </c>
      <c r="L250" s="12">
        <v>0</v>
      </c>
      <c r="M250" s="14">
        <v>591448</v>
      </c>
      <c r="N250" s="17">
        <f t="shared" si="3"/>
        <v>0</v>
      </c>
    </row>
    <row r="251" spans="1:14" hidden="1" x14ac:dyDescent="0.25">
      <c r="A251" s="9">
        <v>45191</v>
      </c>
      <c r="B251" s="10" t="s">
        <v>953</v>
      </c>
      <c r="C251" s="11" t="s">
        <v>1392</v>
      </c>
      <c r="D251" s="11" t="s">
        <v>1393</v>
      </c>
      <c r="E251" s="13">
        <v>22000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4">
        <v>22000</v>
      </c>
      <c r="N251" s="17">
        <f t="shared" si="3"/>
        <v>0</v>
      </c>
    </row>
    <row r="252" spans="1:14" hidden="1" x14ac:dyDescent="0.25">
      <c r="A252" s="9">
        <v>45191</v>
      </c>
      <c r="B252" s="10" t="s">
        <v>954</v>
      </c>
      <c r="C252" s="11" t="s">
        <v>1394</v>
      </c>
      <c r="D252" s="11" t="s">
        <v>1395</v>
      </c>
      <c r="E252" s="12">
        <v>0</v>
      </c>
      <c r="F252" s="13">
        <v>411000</v>
      </c>
      <c r="G252" s="12">
        <v>0</v>
      </c>
      <c r="H252" s="12">
        <v>0</v>
      </c>
      <c r="I252" s="13">
        <v>86310</v>
      </c>
      <c r="J252" s="12">
        <v>0</v>
      </c>
      <c r="K252" s="12">
        <v>0</v>
      </c>
      <c r="L252" s="12">
        <v>0</v>
      </c>
      <c r="M252" s="14">
        <v>497310</v>
      </c>
      <c r="N252" s="17">
        <f t="shared" si="3"/>
        <v>0</v>
      </c>
    </row>
    <row r="253" spans="1:14" hidden="1" x14ac:dyDescent="0.25">
      <c r="A253" s="9">
        <v>45191</v>
      </c>
      <c r="B253" s="10" t="s">
        <v>955</v>
      </c>
      <c r="C253" s="11" t="s">
        <v>1392</v>
      </c>
      <c r="D253" s="11" t="s">
        <v>1393</v>
      </c>
      <c r="E253" s="12">
        <v>0</v>
      </c>
      <c r="F253" s="13">
        <v>22000</v>
      </c>
      <c r="G253" s="12">
        <v>0</v>
      </c>
      <c r="H253" s="12">
        <v>0</v>
      </c>
      <c r="I253" s="13">
        <v>6006</v>
      </c>
      <c r="J253" s="12">
        <v>0</v>
      </c>
      <c r="K253" s="13">
        <v>6600</v>
      </c>
      <c r="L253" s="12">
        <v>0</v>
      </c>
      <c r="M253" s="14">
        <v>34606</v>
      </c>
      <c r="N253" s="17">
        <f t="shared" si="3"/>
        <v>0</v>
      </c>
    </row>
    <row r="254" spans="1:14" hidden="1" x14ac:dyDescent="0.25">
      <c r="A254" s="9">
        <v>45191</v>
      </c>
      <c r="B254" s="10" t="s">
        <v>956</v>
      </c>
      <c r="C254" s="11" t="s">
        <v>1175</v>
      </c>
      <c r="D254" s="11" t="s">
        <v>1176</v>
      </c>
      <c r="E254" s="12">
        <v>0</v>
      </c>
      <c r="F254" s="13">
        <v>207000</v>
      </c>
      <c r="G254" s="12">
        <v>0</v>
      </c>
      <c r="H254" s="12">
        <v>0</v>
      </c>
      <c r="I254" s="13">
        <v>43470</v>
      </c>
      <c r="J254" s="12">
        <v>0</v>
      </c>
      <c r="K254" s="12">
        <v>0</v>
      </c>
      <c r="L254" s="12">
        <v>0</v>
      </c>
      <c r="M254" s="14">
        <v>250470</v>
      </c>
      <c r="N254" s="17">
        <f t="shared" si="3"/>
        <v>0</v>
      </c>
    </row>
    <row r="255" spans="1:14" hidden="1" x14ac:dyDescent="0.25">
      <c r="A255" s="9">
        <v>45191</v>
      </c>
      <c r="B255" s="10" t="s">
        <v>957</v>
      </c>
      <c r="C255" s="11" t="s">
        <v>1396</v>
      </c>
      <c r="D255" s="11" t="s">
        <v>1397</v>
      </c>
      <c r="E255" s="12">
        <v>0</v>
      </c>
      <c r="F255" s="13">
        <v>988000</v>
      </c>
      <c r="G255" s="12">
        <v>0</v>
      </c>
      <c r="H255" s="12">
        <v>0</v>
      </c>
      <c r="I255" s="13">
        <v>207480</v>
      </c>
      <c r="J255" s="12">
        <v>0</v>
      </c>
      <c r="K255" s="12">
        <v>0</v>
      </c>
      <c r="L255" s="12">
        <v>0</v>
      </c>
      <c r="M255" s="14">
        <v>1195480</v>
      </c>
      <c r="N255" s="17">
        <f t="shared" si="3"/>
        <v>0</v>
      </c>
    </row>
    <row r="256" spans="1:14" hidden="1" x14ac:dyDescent="0.25">
      <c r="A256" s="9">
        <v>45191</v>
      </c>
      <c r="B256" s="10" t="s">
        <v>958</v>
      </c>
      <c r="C256" s="11" t="s">
        <v>1267</v>
      </c>
      <c r="D256" s="11" t="s">
        <v>1268</v>
      </c>
      <c r="E256" s="12">
        <v>0</v>
      </c>
      <c r="F256" s="13">
        <v>6500000</v>
      </c>
      <c r="G256" s="12">
        <v>0</v>
      </c>
      <c r="H256" s="12">
        <v>0</v>
      </c>
      <c r="I256" s="13">
        <v>1774500</v>
      </c>
      <c r="J256" s="12">
        <v>0</v>
      </c>
      <c r="K256" s="13">
        <v>1950000</v>
      </c>
      <c r="L256" s="12">
        <v>0</v>
      </c>
      <c r="M256" s="14">
        <v>10224500</v>
      </c>
      <c r="N256" s="17">
        <f t="shared" si="3"/>
        <v>0</v>
      </c>
    </row>
    <row r="257" spans="1:14" hidden="1" x14ac:dyDescent="0.25">
      <c r="A257" s="9">
        <v>45191</v>
      </c>
      <c r="B257" s="10" t="s">
        <v>959</v>
      </c>
      <c r="C257" s="11" t="s">
        <v>1398</v>
      </c>
      <c r="D257" s="11" t="s">
        <v>1399</v>
      </c>
      <c r="E257" s="12">
        <v>0</v>
      </c>
      <c r="F257" s="13">
        <v>280000</v>
      </c>
      <c r="G257" s="12">
        <v>0</v>
      </c>
      <c r="H257" s="12">
        <v>0</v>
      </c>
      <c r="I257" s="13">
        <v>76440</v>
      </c>
      <c r="J257" s="12">
        <v>0</v>
      </c>
      <c r="K257" s="13">
        <v>84000</v>
      </c>
      <c r="L257" s="12">
        <v>0</v>
      </c>
      <c r="M257" s="14">
        <v>440440</v>
      </c>
      <c r="N257" s="17">
        <f t="shared" si="3"/>
        <v>0</v>
      </c>
    </row>
    <row r="258" spans="1:14" hidden="1" x14ac:dyDescent="0.25">
      <c r="A258" s="9">
        <v>45191</v>
      </c>
      <c r="B258" s="10" t="s">
        <v>960</v>
      </c>
      <c r="C258" s="11" t="s">
        <v>1109</v>
      </c>
      <c r="D258" s="11" t="s">
        <v>1110</v>
      </c>
      <c r="E258" s="12">
        <v>0</v>
      </c>
      <c r="F258" s="13">
        <v>7810000</v>
      </c>
      <c r="G258" s="12">
        <v>0</v>
      </c>
      <c r="H258" s="12">
        <v>0</v>
      </c>
      <c r="I258" s="13">
        <v>2132130</v>
      </c>
      <c r="J258" s="12">
        <v>0</v>
      </c>
      <c r="K258" s="13">
        <v>2343000</v>
      </c>
      <c r="L258" s="12">
        <v>0</v>
      </c>
      <c r="M258" s="14">
        <v>12285130</v>
      </c>
      <c r="N258" s="17">
        <f t="shared" si="3"/>
        <v>0</v>
      </c>
    </row>
    <row r="259" spans="1:14" hidden="1" x14ac:dyDescent="0.25">
      <c r="A259" s="9">
        <v>45191</v>
      </c>
      <c r="B259" s="10" t="s">
        <v>961</v>
      </c>
      <c r="C259" s="11" t="s">
        <v>1400</v>
      </c>
      <c r="D259" s="11" t="s">
        <v>1401</v>
      </c>
      <c r="E259" s="12">
        <v>0</v>
      </c>
      <c r="F259" s="13">
        <v>5700000</v>
      </c>
      <c r="G259" s="12">
        <v>0</v>
      </c>
      <c r="H259" s="12">
        <v>0</v>
      </c>
      <c r="I259" s="13">
        <v>1556100</v>
      </c>
      <c r="J259" s="12">
        <v>0</v>
      </c>
      <c r="K259" s="13">
        <v>1710000</v>
      </c>
      <c r="L259" s="12">
        <v>0</v>
      </c>
      <c r="M259" s="14">
        <v>8966100</v>
      </c>
      <c r="N259" s="17">
        <f t="shared" ref="N259:N322" si="4">SUM(E259:L259)-M259</f>
        <v>0</v>
      </c>
    </row>
    <row r="260" spans="1:14" hidden="1" x14ac:dyDescent="0.25">
      <c r="A260" s="9">
        <v>45191</v>
      </c>
      <c r="B260" s="10" t="s">
        <v>962</v>
      </c>
      <c r="C260" s="11" t="s">
        <v>1402</v>
      </c>
      <c r="D260" s="11" t="s">
        <v>1403</v>
      </c>
      <c r="E260" s="12">
        <v>0</v>
      </c>
      <c r="F260" s="13">
        <v>230000</v>
      </c>
      <c r="G260" s="12">
        <v>0</v>
      </c>
      <c r="H260" s="12">
        <v>0</v>
      </c>
      <c r="I260" s="13">
        <v>62790</v>
      </c>
      <c r="J260" s="12">
        <v>0</v>
      </c>
      <c r="K260" s="13">
        <v>69000</v>
      </c>
      <c r="L260" s="12">
        <v>0</v>
      </c>
      <c r="M260" s="14">
        <v>361790</v>
      </c>
      <c r="N260" s="17">
        <f t="shared" si="4"/>
        <v>0</v>
      </c>
    </row>
    <row r="261" spans="1:14" hidden="1" x14ac:dyDescent="0.25">
      <c r="A261" s="9">
        <v>45191</v>
      </c>
      <c r="B261" s="10" t="s">
        <v>963</v>
      </c>
      <c r="C261" s="11" t="s">
        <v>1283</v>
      </c>
      <c r="D261" s="11" t="s">
        <v>1284</v>
      </c>
      <c r="E261" s="12">
        <v>0</v>
      </c>
      <c r="F261" s="13">
        <v>367000</v>
      </c>
      <c r="G261" s="12">
        <v>0</v>
      </c>
      <c r="H261" s="12">
        <v>0</v>
      </c>
      <c r="I261" s="13">
        <v>100191</v>
      </c>
      <c r="J261" s="12">
        <v>0</v>
      </c>
      <c r="K261" s="13">
        <v>110100</v>
      </c>
      <c r="L261" s="12">
        <v>0</v>
      </c>
      <c r="M261" s="14">
        <v>577291</v>
      </c>
      <c r="N261" s="17">
        <f t="shared" si="4"/>
        <v>0</v>
      </c>
    </row>
    <row r="262" spans="1:14" hidden="1" x14ac:dyDescent="0.25">
      <c r="A262" s="9">
        <v>45191</v>
      </c>
      <c r="B262" s="10" t="s">
        <v>964</v>
      </c>
      <c r="C262" s="11" t="s">
        <v>1404</v>
      </c>
      <c r="D262" s="11" t="s">
        <v>1405</v>
      </c>
      <c r="E262" s="12">
        <v>0</v>
      </c>
      <c r="F262" s="13">
        <v>54000</v>
      </c>
      <c r="G262" s="13">
        <v>540000</v>
      </c>
      <c r="H262" s="12">
        <v>0</v>
      </c>
      <c r="I262" s="13">
        <v>128142</v>
      </c>
      <c r="J262" s="12">
        <v>0</v>
      </c>
      <c r="K262" s="13">
        <v>16200</v>
      </c>
      <c r="L262" s="12">
        <v>0</v>
      </c>
      <c r="M262" s="14">
        <v>738342</v>
      </c>
      <c r="N262" s="17">
        <f t="shared" si="4"/>
        <v>0</v>
      </c>
    </row>
    <row r="263" spans="1:14" hidden="1" x14ac:dyDescent="0.25">
      <c r="A263" s="9">
        <v>45192</v>
      </c>
      <c r="B263" s="10" t="s">
        <v>965</v>
      </c>
      <c r="C263" s="11" t="s">
        <v>1109</v>
      </c>
      <c r="D263" s="11" t="s">
        <v>1110</v>
      </c>
      <c r="E263" s="12">
        <v>0</v>
      </c>
      <c r="F263" s="13">
        <v>1700000</v>
      </c>
      <c r="G263" s="12">
        <v>0</v>
      </c>
      <c r="H263" s="12">
        <v>0</v>
      </c>
      <c r="I263" s="13">
        <v>464100</v>
      </c>
      <c r="J263" s="12">
        <v>0</v>
      </c>
      <c r="K263" s="13">
        <v>510000</v>
      </c>
      <c r="L263" s="12">
        <v>0</v>
      </c>
      <c r="M263" s="14">
        <v>2674100</v>
      </c>
      <c r="N263" s="17">
        <f t="shared" si="4"/>
        <v>0</v>
      </c>
    </row>
    <row r="264" spans="1:14" hidden="1" x14ac:dyDescent="0.25">
      <c r="A264" s="9">
        <v>45192</v>
      </c>
      <c r="B264" s="10" t="s">
        <v>966</v>
      </c>
      <c r="C264" s="11" t="s">
        <v>1406</v>
      </c>
      <c r="D264" s="11" t="s">
        <v>1407</v>
      </c>
      <c r="E264" s="12">
        <v>0</v>
      </c>
      <c r="F264" s="13">
        <v>3400000</v>
      </c>
      <c r="G264" s="12">
        <v>0</v>
      </c>
      <c r="H264" s="12">
        <v>0</v>
      </c>
      <c r="I264" s="13">
        <v>928200</v>
      </c>
      <c r="J264" s="12">
        <v>0</v>
      </c>
      <c r="K264" s="13">
        <v>1020000</v>
      </c>
      <c r="L264" s="12">
        <v>0</v>
      </c>
      <c r="M264" s="14">
        <v>5348200</v>
      </c>
      <c r="N264" s="17">
        <f t="shared" si="4"/>
        <v>0</v>
      </c>
    </row>
    <row r="265" spans="1:14" x14ac:dyDescent="0.25">
      <c r="A265" s="9">
        <v>45194</v>
      </c>
      <c r="B265" s="10" t="s">
        <v>967</v>
      </c>
      <c r="C265" s="11" t="s">
        <v>1101</v>
      </c>
      <c r="D265" s="11" t="s">
        <v>1102</v>
      </c>
      <c r="E265" s="12">
        <v>0</v>
      </c>
      <c r="F265" s="12">
        <v>0</v>
      </c>
      <c r="G265" s="13">
        <v>-500000</v>
      </c>
      <c r="H265" s="13">
        <v>-400000</v>
      </c>
      <c r="I265" s="13">
        <v>-129570</v>
      </c>
      <c r="J265" s="13">
        <v>-42000</v>
      </c>
      <c r="K265" s="13">
        <v>-27000</v>
      </c>
      <c r="L265" s="12">
        <v>0</v>
      </c>
      <c r="M265" s="14">
        <v>-1188570</v>
      </c>
      <c r="N265" s="19">
        <f t="shared" si="4"/>
        <v>90000</v>
      </c>
    </row>
    <row r="266" spans="1:14" x14ac:dyDescent="0.25">
      <c r="A266" s="9">
        <v>45194</v>
      </c>
      <c r="B266" s="10" t="s">
        <v>968</v>
      </c>
      <c r="C266" s="11" t="s">
        <v>1101</v>
      </c>
      <c r="D266" s="11" t="s">
        <v>1102</v>
      </c>
      <c r="E266" s="12">
        <v>0</v>
      </c>
      <c r="F266" s="12">
        <v>0</v>
      </c>
      <c r="G266" s="12">
        <v>0</v>
      </c>
      <c r="H266" s="13">
        <v>-4000000</v>
      </c>
      <c r="I266" s="13">
        <v>-109200</v>
      </c>
      <c r="J266" s="13">
        <v>-420000</v>
      </c>
      <c r="K266" s="13">
        <v>-120000</v>
      </c>
      <c r="L266" s="12">
        <v>0</v>
      </c>
      <c r="M266" s="14">
        <v>-5049200</v>
      </c>
      <c r="N266" s="19">
        <f t="shared" si="4"/>
        <v>400000</v>
      </c>
    </row>
    <row r="267" spans="1:14" hidden="1" x14ac:dyDescent="0.25">
      <c r="A267" s="9">
        <v>45194</v>
      </c>
      <c r="B267" s="10" t="s">
        <v>969</v>
      </c>
      <c r="C267" s="11" t="s">
        <v>1301</v>
      </c>
      <c r="D267" s="11" t="s">
        <v>1302</v>
      </c>
      <c r="E267" s="12">
        <v>0</v>
      </c>
      <c r="F267" s="13">
        <v>-1483980</v>
      </c>
      <c r="G267" s="12">
        <v>0</v>
      </c>
      <c r="H267" s="12">
        <v>0</v>
      </c>
      <c r="I267" s="13">
        <v>-405126.54</v>
      </c>
      <c r="J267" s="12">
        <v>0</v>
      </c>
      <c r="K267" s="13">
        <v>-445194</v>
      </c>
      <c r="L267" s="12">
        <v>0</v>
      </c>
      <c r="M267" s="14">
        <v>-2334300.54</v>
      </c>
      <c r="N267" s="17">
        <f t="shared" si="4"/>
        <v>0</v>
      </c>
    </row>
    <row r="268" spans="1:14" hidden="1" x14ac:dyDescent="0.25">
      <c r="A268" s="9">
        <v>45194</v>
      </c>
      <c r="B268" s="10" t="s">
        <v>970</v>
      </c>
      <c r="C268" s="11" t="s">
        <v>1408</v>
      </c>
      <c r="D268" s="11" t="s">
        <v>1409</v>
      </c>
      <c r="E268" s="12">
        <v>0</v>
      </c>
      <c r="F268" s="13">
        <v>14000</v>
      </c>
      <c r="G268" s="12">
        <v>0</v>
      </c>
      <c r="H268" s="12">
        <v>0</v>
      </c>
      <c r="I268" s="13">
        <v>3822</v>
      </c>
      <c r="J268" s="12">
        <v>0</v>
      </c>
      <c r="K268" s="13">
        <v>4200</v>
      </c>
      <c r="L268" s="12">
        <v>0</v>
      </c>
      <c r="M268" s="14">
        <v>22022</v>
      </c>
      <c r="N268" s="17">
        <f t="shared" si="4"/>
        <v>0</v>
      </c>
    </row>
    <row r="269" spans="1:14" hidden="1" x14ac:dyDescent="0.25">
      <c r="A269" s="9">
        <v>45194</v>
      </c>
      <c r="B269" s="10" t="s">
        <v>971</v>
      </c>
      <c r="C269" s="11" t="s">
        <v>1233</v>
      </c>
      <c r="D269" s="11" t="s">
        <v>1234</v>
      </c>
      <c r="E269" s="12">
        <v>0</v>
      </c>
      <c r="F269" s="13">
        <v>28500</v>
      </c>
      <c r="G269" s="12">
        <v>0</v>
      </c>
      <c r="H269" s="12">
        <v>0</v>
      </c>
      <c r="I269" s="13">
        <v>7780.5</v>
      </c>
      <c r="J269" s="12">
        <v>0</v>
      </c>
      <c r="K269" s="13">
        <v>8550</v>
      </c>
      <c r="L269" s="12">
        <v>0</v>
      </c>
      <c r="M269" s="14">
        <v>44830.5</v>
      </c>
      <c r="N269" s="17">
        <f t="shared" si="4"/>
        <v>0</v>
      </c>
    </row>
    <row r="270" spans="1:14" hidden="1" x14ac:dyDescent="0.25">
      <c r="A270" s="9">
        <v>45194</v>
      </c>
      <c r="B270" s="10" t="s">
        <v>972</v>
      </c>
      <c r="C270" s="11" t="s">
        <v>1410</v>
      </c>
      <c r="D270" s="11" t="s">
        <v>1411</v>
      </c>
      <c r="E270" s="12">
        <v>0</v>
      </c>
      <c r="F270" s="13">
        <v>37000</v>
      </c>
      <c r="G270" s="12">
        <v>0</v>
      </c>
      <c r="H270" s="12">
        <v>0</v>
      </c>
      <c r="I270" s="13">
        <v>10101</v>
      </c>
      <c r="J270" s="12">
        <v>0</v>
      </c>
      <c r="K270" s="13">
        <v>11100</v>
      </c>
      <c r="L270" s="12">
        <v>0</v>
      </c>
      <c r="M270" s="14">
        <v>58201</v>
      </c>
      <c r="N270" s="17">
        <f t="shared" si="4"/>
        <v>0</v>
      </c>
    </row>
    <row r="271" spans="1:14" hidden="1" x14ac:dyDescent="0.25">
      <c r="A271" s="9">
        <v>45194</v>
      </c>
      <c r="B271" s="10" t="s">
        <v>973</v>
      </c>
      <c r="C271" s="11" t="s">
        <v>1412</v>
      </c>
      <c r="D271" s="11" t="s">
        <v>1413</v>
      </c>
      <c r="E271" s="12">
        <v>0</v>
      </c>
      <c r="F271" s="13">
        <v>2700000</v>
      </c>
      <c r="G271" s="12">
        <v>0</v>
      </c>
      <c r="H271" s="12">
        <v>0</v>
      </c>
      <c r="I271" s="13">
        <v>737100</v>
      </c>
      <c r="J271" s="12">
        <v>0</v>
      </c>
      <c r="K271" s="13">
        <v>810000</v>
      </c>
      <c r="L271" s="12">
        <v>0</v>
      </c>
      <c r="M271" s="14">
        <v>4247100</v>
      </c>
      <c r="N271" s="17">
        <f t="shared" si="4"/>
        <v>0</v>
      </c>
    </row>
    <row r="272" spans="1:14" hidden="1" x14ac:dyDescent="0.25">
      <c r="A272" s="9">
        <v>45194</v>
      </c>
      <c r="B272" s="10" t="s">
        <v>974</v>
      </c>
      <c r="C272" s="11" t="s">
        <v>1245</v>
      </c>
      <c r="D272" s="11" t="s">
        <v>1246</v>
      </c>
      <c r="E272" s="12">
        <v>0</v>
      </c>
      <c r="F272" s="13">
        <v>267000</v>
      </c>
      <c r="G272" s="12">
        <v>0</v>
      </c>
      <c r="H272" s="12">
        <v>0</v>
      </c>
      <c r="I272" s="13">
        <v>72891</v>
      </c>
      <c r="J272" s="12">
        <v>0</v>
      </c>
      <c r="K272" s="13">
        <v>80100</v>
      </c>
      <c r="L272" s="12">
        <v>0</v>
      </c>
      <c r="M272" s="14">
        <v>419991</v>
      </c>
      <c r="N272" s="17">
        <f t="shared" si="4"/>
        <v>0</v>
      </c>
    </row>
    <row r="273" spans="1:14" hidden="1" x14ac:dyDescent="0.25">
      <c r="A273" s="9">
        <v>45194</v>
      </c>
      <c r="B273" s="10" t="s">
        <v>975</v>
      </c>
      <c r="C273" s="11" t="s">
        <v>1109</v>
      </c>
      <c r="D273" s="11" t="s">
        <v>1110</v>
      </c>
      <c r="E273" s="12">
        <v>0</v>
      </c>
      <c r="F273" s="13">
        <v>610200</v>
      </c>
      <c r="G273" s="12">
        <v>0</v>
      </c>
      <c r="H273" s="12">
        <v>0</v>
      </c>
      <c r="I273" s="13">
        <v>159642</v>
      </c>
      <c r="J273" s="12">
        <v>0</v>
      </c>
      <c r="K273" s="12">
        <v>0</v>
      </c>
      <c r="L273" s="13">
        <v>150000</v>
      </c>
      <c r="M273" s="14">
        <v>919842</v>
      </c>
      <c r="N273" s="17">
        <f t="shared" si="4"/>
        <v>0</v>
      </c>
    </row>
    <row r="274" spans="1:14" hidden="1" x14ac:dyDescent="0.25">
      <c r="A274" s="9">
        <v>45194</v>
      </c>
      <c r="B274" s="10" t="s">
        <v>976</v>
      </c>
      <c r="C274" s="11" t="s">
        <v>1109</v>
      </c>
      <c r="D274" s="11" t="s">
        <v>1110</v>
      </c>
      <c r="E274" s="12">
        <v>0</v>
      </c>
      <c r="F274" s="13">
        <v>1335000</v>
      </c>
      <c r="G274" s="12">
        <v>0</v>
      </c>
      <c r="H274" s="12">
        <v>0</v>
      </c>
      <c r="I274" s="13">
        <v>280350</v>
      </c>
      <c r="J274" s="12">
        <v>0</v>
      </c>
      <c r="K274" s="12">
        <v>0</v>
      </c>
      <c r="L274" s="12">
        <v>0</v>
      </c>
      <c r="M274" s="14">
        <v>1615350</v>
      </c>
      <c r="N274" s="17">
        <f t="shared" si="4"/>
        <v>0</v>
      </c>
    </row>
    <row r="275" spans="1:14" hidden="1" x14ac:dyDescent="0.25">
      <c r="A275" s="9">
        <v>45194</v>
      </c>
      <c r="B275" s="10" t="s">
        <v>977</v>
      </c>
      <c r="C275" s="11" t="s">
        <v>1109</v>
      </c>
      <c r="D275" s="11" t="s">
        <v>1110</v>
      </c>
      <c r="E275" s="13">
        <v>277398.71999999997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4">
        <v>277398.71999999997</v>
      </c>
      <c r="N275" s="17">
        <f t="shared" si="4"/>
        <v>0</v>
      </c>
    </row>
    <row r="276" spans="1:14" hidden="1" x14ac:dyDescent="0.25">
      <c r="A276" s="9">
        <v>45194</v>
      </c>
      <c r="B276" s="10" t="s">
        <v>978</v>
      </c>
      <c r="C276" s="11" t="s">
        <v>1145</v>
      </c>
      <c r="D276" s="11" t="s">
        <v>1146</v>
      </c>
      <c r="E276" s="12">
        <v>0</v>
      </c>
      <c r="F276" s="13">
        <v>550000</v>
      </c>
      <c r="G276" s="12">
        <v>0</v>
      </c>
      <c r="H276" s="12">
        <v>0</v>
      </c>
      <c r="I276" s="13">
        <v>150150</v>
      </c>
      <c r="J276" s="12">
        <v>0</v>
      </c>
      <c r="K276" s="13">
        <v>165000</v>
      </c>
      <c r="L276" s="12">
        <v>0</v>
      </c>
      <c r="M276" s="14">
        <v>865150</v>
      </c>
      <c r="N276" s="17">
        <f t="shared" si="4"/>
        <v>0</v>
      </c>
    </row>
    <row r="277" spans="1:14" hidden="1" x14ac:dyDescent="0.25">
      <c r="A277" s="9">
        <v>45194</v>
      </c>
      <c r="B277" s="10" t="s">
        <v>979</v>
      </c>
      <c r="C277" s="11" t="s">
        <v>1235</v>
      </c>
      <c r="D277" s="11" t="s">
        <v>1236</v>
      </c>
      <c r="E277" s="12">
        <v>0</v>
      </c>
      <c r="F277" s="13">
        <v>39000</v>
      </c>
      <c r="G277" s="12">
        <v>0</v>
      </c>
      <c r="H277" s="12">
        <v>0</v>
      </c>
      <c r="I277" s="13">
        <v>10647</v>
      </c>
      <c r="J277" s="12">
        <v>0</v>
      </c>
      <c r="K277" s="13">
        <v>11700</v>
      </c>
      <c r="L277" s="12">
        <v>0</v>
      </c>
      <c r="M277" s="14">
        <v>61347</v>
      </c>
      <c r="N277" s="17">
        <f t="shared" si="4"/>
        <v>0</v>
      </c>
    </row>
    <row r="278" spans="1:14" hidden="1" x14ac:dyDescent="0.25">
      <c r="A278" s="9">
        <v>45194</v>
      </c>
      <c r="B278" s="10" t="s">
        <v>980</v>
      </c>
      <c r="C278" s="11" t="s">
        <v>1301</v>
      </c>
      <c r="D278" s="11" t="s">
        <v>1302</v>
      </c>
      <c r="E278" s="12">
        <v>0</v>
      </c>
      <c r="F278" s="13">
        <v>1438980</v>
      </c>
      <c r="G278" s="12">
        <v>0</v>
      </c>
      <c r="H278" s="12">
        <v>0</v>
      </c>
      <c r="I278" s="13">
        <v>392841.54</v>
      </c>
      <c r="J278" s="12">
        <v>0</v>
      </c>
      <c r="K278" s="13">
        <v>431694</v>
      </c>
      <c r="L278" s="12">
        <v>0</v>
      </c>
      <c r="M278" s="14">
        <v>2263515.54</v>
      </c>
      <c r="N278" s="17">
        <f t="shared" si="4"/>
        <v>0</v>
      </c>
    </row>
    <row r="279" spans="1:14" hidden="1" x14ac:dyDescent="0.25">
      <c r="A279" s="9">
        <v>45194</v>
      </c>
      <c r="B279" s="10" t="s">
        <v>981</v>
      </c>
      <c r="C279" s="11" t="s">
        <v>1414</v>
      </c>
      <c r="D279" s="11" t="s">
        <v>1415</v>
      </c>
      <c r="E279" s="12">
        <v>0</v>
      </c>
      <c r="F279" s="13">
        <v>5500</v>
      </c>
      <c r="G279" s="12">
        <v>0</v>
      </c>
      <c r="H279" s="12">
        <v>0</v>
      </c>
      <c r="I279" s="13">
        <v>1501.5</v>
      </c>
      <c r="J279" s="12">
        <v>0</v>
      </c>
      <c r="K279" s="13">
        <v>1650</v>
      </c>
      <c r="L279" s="12">
        <v>0</v>
      </c>
      <c r="M279" s="14">
        <v>8651.5</v>
      </c>
      <c r="N279" s="17">
        <f t="shared" si="4"/>
        <v>0</v>
      </c>
    </row>
    <row r="280" spans="1:14" hidden="1" x14ac:dyDescent="0.25">
      <c r="A280" s="9">
        <v>45195</v>
      </c>
      <c r="B280" s="10" t="s">
        <v>982</v>
      </c>
      <c r="C280" s="11" t="s">
        <v>1406</v>
      </c>
      <c r="D280" s="11" t="s">
        <v>1407</v>
      </c>
      <c r="E280" s="12">
        <v>0</v>
      </c>
      <c r="F280" s="13">
        <v>-3400000</v>
      </c>
      <c r="G280" s="12">
        <v>0</v>
      </c>
      <c r="H280" s="12">
        <v>0</v>
      </c>
      <c r="I280" s="13">
        <v>-928200</v>
      </c>
      <c r="J280" s="12">
        <v>0</v>
      </c>
      <c r="K280" s="13">
        <v>-1020000</v>
      </c>
      <c r="L280" s="12">
        <v>0</v>
      </c>
      <c r="M280" s="14">
        <v>-5348200</v>
      </c>
      <c r="N280" s="17">
        <f t="shared" si="4"/>
        <v>0</v>
      </c>
    </row>
    <row r="281" spans="1:14" hidden="1" x14ac:dyDescent="0.25">
      <c r="A281" s="9">
        <v>45195</v>
      </c>
      <c r="B281" s="10" t="s">
        <v>983</v>
      </c>
      <c r="C281" s="11" t="s">
        <v>1175</v>
      </c>
      <c r="D281" s="11" t="s">
        <v>1176</v>
      </c>
      <c r="E281" s="12">
        <v>0</v>
      </c>
      <c r="F281" s="13">
        <v>-207000</v>
      </c>
      <c r="G281" s="12">
        <v>0</v>
      </c>
      <c r="H281" s="12">
        <v>0</v>
      </c>
      <c r="I281" s="13">
        <v>-43470</v>
      </c>
      <c r="J281" s="12">
        <v>0</v>
      </c>
      <c r="K281" s="12">
        <v>0</v>
      </c>
      <c r="L281" s="12">
        <v>0</v>
      </c>
      <c r="M281" s="14">
        <v>-250470</v>
      </c>
      <c r="N281" s="17">
        <f t="shared" si="4"/>
        <v>0</v>
      </c>
    </row>
    <row r="282" spans="1:14" hidden="1" x14ac:dyDescent="0.25">
      <c r="A282" s="9">
        <v>45195</v>
      </c>
      <c r="B282" s="10" t="s">
        <v>984</v>
      </c>
      <c r="C282" s="11" t="s">
        <v>1394</v>
      </c>
      <c r="D282" s="11" t="s">
        <v>1395</v>
      </c>
      <c r="E282" s="12">
        <v>0</v>
      </c>
      <c r="F282" s="13">
        <v>-411000</v>
      </c>
      <c r="G282" s="12">
        <v>0</v>
      </c>
      <c r="H282" s="12">
        <v>0</v>
      </c>
      <c r="I282" s="13">
        <v>-86310</v>
      </c>
      <c r="J282" s="12">
        <v>0</v>
      </c>
      <c r="K282" s="12">
        <v>0</v>
      </c>
      <c r="L282" s="12">
        <v>0</v>
      </c>
      <c r="M282" s="14">
        <v>-497310</v>
      </c>
      <c r="N282" s="17">
        <f t="shared" si="4"/>
        <v>0</v>
      </c>
    </row>
    <row r="283" spans="1:14" x14ac:dyDescent="0.25">
      <c r="A283" s="9">
        <v>45195</v>
      </c>
      <c r="B283" s="10" t="s">
        <v>985</v>
      </c>
      <c r="C283" s="11" t="s">
        <v>1271</v>
      </c>
      <c r="D283" s="11" t="s">
        <v>1272</v>
      </c>
      <c r="E283" s="12">
        <v>0</v>
      </c>
      <c r="F283" s="12">
        <v>0</v>
      </c>
      <c r="G283" s="13">
        <v>-11800000</v>
      </c>
      <c r="H283" s="12">
        <v>0</v>
      </c>
      <c r="I283" s="13">
        <v>-2800140</v>
      </c>
      <c r="J283" s="12">
        <v>0</v>
      </c>
      <c r="K283" s="13">
        <v>-354000</v>
      </c>
      <c r="L283" s="12">
        <v>0</v>
      </c>
      <c r="M283" s="14">
        <v>-16134140</v>
      </c>
      <c r="N283" s="19">
        <f t="shared" si="4"/>
        <v>1180000</v>
      </c>
    </row>
    <row r="284" spans="1:14" hidden="1" x14ac:dyDescent="0.25">
      <c r="A284" s="9">
        <v>45195</v>
      </c>
      <c r="B284" s="10" t="s">
        <v>986</v>
      </c>
      <c r="C284" s="11" t="s">
        <v>1416</v>
      </c>
      <c r="D284" s="11" t="s">
        <v>1417</v>
      </c>
      <c r="E284" s="12">
        <v>0</v>
      </c>
      <c r="F284" s="13">
        <v>75000</v>
      </c>
      <c r="G284" s="12">
        <v>0</v>
      </c>
      <c r="H284" s="13">
        <v>750000</v>
      </c>
      <c r="I284" s="13">
        <v>20475</v>
      </c>
      <c r="J284" s="13">
        <v>78750</v>
      </c>
      <c r="K284" s="13">
        <v>22500</v>
      </c>
      <c r="L284" s="12">
        <v>0</v>
      </c>
      <c r="M284" s="14">
        <v>946725</v>
      </c>
      <c r="N284" s="17">
        <f t="shared" si="4"/>
        <v>0</v>
      </c>
    </row>
    <row r="285" spans="1:14" hidden="1" x14ac:dyDescent="0.25">
      <c r="A285" s="9">
        <v>45195</v>
      </c>
      <c r="B285" s="10" t="s">
        <v>987</v>
      </c>
      <c r="C285" s="11" t="s">
        <v>1175</v>
      </c>
      <c r="D285" s="11" t="s">
        <v>1176</v>
      </c>
      <c r="E285" s="12">
        <v>0</v>
      </c>
      <c r="F285" s="13">
        <v>690000</v>
      </c>
      <c r="G285" s="12">
        <v>0</v>
      </c>
      <c r="H285" s="12">
        <v>0</v>
      </c>
      <c r="I285" s="13">
        <v>188370</v>
      </c>
      <c r="J285" s="12">
        <v>0</v>
      </c>
      <c r="K285" s="13">
        <v>207000</v>
      </c>
      <c r="L285" s="12">
        <v>0</v>
      </c>
      <c r="M285" s="14">
        <v>1085370</v>
      </c>
      <c r="N285" s="17">
        <f t="shared" si="4"/>
        <v>0</v>
      </c>
    </row>
    <row r="286" spans="1:14" hidden="1" x14ac:dyDescent="0.25">
      <c r="A286" s="9">
        <v>45195</v>
      </c>
      <c r="B286" s="10" t="s">
        <v>988</v>
      </c>
      <c r="C286" s="11" t="s">
        <v>1406</v>
      </c>
      <c r="D286" s="11" t="s">
        <v>1407</v>
      </c>
      <c r="E286" s="12">
        <v>0</v>
      </c>
      <c r="F286" s="13">
        <v>100000</v>
      </c>
      <c r="G286" s="12">
        <v>0</v>
      </c>
      <c r="H286" s="12">
        <v>0</v>
      </c>
      <c r="I286" s="13">
        <v>21000</v>
      </c>
      <c r="J286" s="12">
        <v>0</v>
      </c>
      <c r="K286" s="12">
        <v>0</v>
      </c>
      <c r="L286" s="12">
        <v>0</v>
      </c>
      <c r="M286" s="14">
        <v>121000</v>
      </c>
      <c r="N286" s="17">
        <f t="shared" si="4"/>
        <v>0</v>
      </c>
    </row>
    <row r="287" spans="1:14" hidden="1" x14ac:dyDescent="0.25">
      <c r="A287" s="9">
        <v>45195</v>
      </c>
      <c r="B287" s="10" t="s">
        <v>989</v>
      </c>
      <c r="C287" s="11" t="s">
        <v>1394</v>
      </c>
      <c r="D287" s="11" t="s">
        <v>1395</v>
      </c>
      <c r="E287" s="12">
        <v>0</v>
      </c>
      <c r="F287" s="13">
        <v>1370000</v>
      </c>
      <c r="G287" s="12">
        <v>0</v>
      </c>
      <c r="H287" s="12">
        <v>0</v>
      </c>
      <c r="I287" s="13">
        <v>374010</v>
      </c>
      <c r="J287" s="12">
        <v>0</v>
      </c>
      <c r="K287" s="13">
        <v>411000</v>
      </c>
      <c r="L287" s="12">
        <v>0</v>
      </c>
      <c r="M287" s="14">
        <v>2155010</v>
      </c>
      <c r="N287" s="17">
        <f t="shared" si="4"/>
        <v>0</v>
      </c>
    </row>
    <row r="288" spans="1:14" hidden="1" x14ac:dyDescent="0.25">
      <c r="A288" s="9">
        <v>45195</v>
      </c>
      <c r="B288" s="10" t="s">
        <v>990</v>
      </c>
      <c r="C288" s="11" t="s">
        <v>1145</v>
      </c>
      <c r="D288" s="11" t="s">
        <v>1146</v>
      </c>
      <c r="E288" s="12">
        <v>0</v>
      </c>
      <c r="F288" s="13">
        <v>700000</v>
      </c>
      <c r="G288" s="12">
        <v>0</v>
      </c>
      <c r="H288" s="12">
        <v>0</v>
      </c>
      <c r="I288" s="13">
        <v>317100</v>
      </c>
      <c r="J288" s="12">
        <v>0</v>
      </c>
      <c r="K288" s="13">
        <v>810000</v>
      </c>
      <c r="L288" s="12">
        <v>0</v>
      </c>
      <c r="M288" s="14">
        <v>1827100</v>
      </c>
      <c r="N288" s="17">
        <f t="shared" si="4"/>
        <v>0</v>
      </c>
    </row>
    <row r="289" spans="1:14" hidden="1" x14ac:dyDescent="0.25">
      <c r="A289" s="9">
        <v>45195</v>
      </c>
      <c r="B289" s="10" t="s">
        <v>991</v>
      </c>
      <c r="C289" s="11" t="s">
        <v>1145</v>
      </c>
      <c r="D289" s="11" t="s">
        <v>1146</v>
      </c>
      <c r="E289" s="12">
        <v>0</v>
      </c>
      <c r="F289" s="13">
        <v>4412000</v>
      </c>
      <c r="G289" s="12">
        <v>0</v>
      </c>
      <c r="H289" s="12">
        <v>0</v>
      </c>
      <c r="I289" s="13">
        <v>1204476</v>
      </c>
      <c r="J289" s="12">
        <v>0</v>
      </c>
      <c r="K289" s="13">
        <v>1323600</v>
      </c>
      <c r="L289" s="12">
        <v>0</v>
      </c>
      <c r="M289" s="14">
        <v>6940076</v>
      </c>
      <c r="N289" s="17">
        <f t="shared" si="4"/>
        <v>0</v>
      </c>
    </row>
    <row r="290" spans="1:14" hidden="1" x14ac:dyDescent="0.25">
      <c r="A290" s="9">
        <v>45195</v>
      </c>
      <c r="B290" s="10" t="s">
        <v>992</v>
      </c>
      <c r="C290" s="11" t="s">
        <v>1271</v>
      </c>
      <c r="D290" s="11" t="s">
        <v>1272</v>
      </c>
      <c r="E290" s="12">
        <v>0</v>
      </c>
      <c r="F290" s="13">
        <v>1180000</v>
      </c>
      <c r="G290" s="12">
        <v>0</v>
      </c>
      <c r="H290" s="12">
        <v>0</v>
      </c>
      <c r="I290" s="13">
        <v>322140</v>
      </c>
      <c r="J290" s="12">
        <v>0</v>
      </c>
      <c r="K290" s="13">
        <v>354000</v>
      </c>
      <c r="L290" s="12">
        <v>0</v>
      </c>
      <c r="M290" s="14">
        <v>1856140</v>
      </c>
      <c r="N290" s="17">
        <f t="shared" si="4"/>
        <v>0</v>
      </c>
    </row>
    <row r="291" spans="1:14" hidden="1" x14ac:dyDescent="0.25">
      <c r="A291" s="9">
        <v>45195</v>
      </c>
      <c r="B291" s="10" t="s">
        <v>993</v>
      </c>
      <c r="C291" s="11" t="s">
        <v>1418</v>
      </c>
      <c r="D291" s="11" t="s">
        <v>1419</v>
      </c>
      <c r="E291" s="12">
        <v>0</v>
      </c>
      <c r="F291" s="13">
        <v>38000</v>
      </c>
      <c r="G291" s="12">
        <v>0</v>
      </c>
      <c r="H291" s="13">
        <v>380000</v>
      </c>
      <c r="I291" s="13">
        <v>10374</v>
      </c>
      <c r="J291" s="13">
        <v>39900</v>
      </c>
      <c r="K291" s="13">
        <v>11400</v>
      </c>
      <c r="L291" s="12">
        <v>0</v>
      </c>
      <c r="M291" s="14">
        <v>479674</v>
      </c>
      <c r="N291" s="17">
        <f t="shared" si="4"/>
        <v>0</v>
      </c>
    </row>
    <row r="292" spans="1:14" hidden="1" x14ac:dyDescent="0.25">
      <c r="A292" s="9">
        <v>45195</v>
      </c>
      <c r="B292" s="10" t="s">
        <v>994</v>
      </c>
      <c r="C292" s="11" t="s">
        <v>1420</v>
      </c>
      <c r="D292" s="11" t="s">
        <v>1421</v>
      </c>
      <c r="E292" s="12">
        <v>0</v>
      </c>
      <c r="F292" s="13">
        <v>2000000</v>
      </c>
      <c r="G292" s="12">
        <v>0</v>
      </c>
      <c r="H292" s="12">
        <v>0</v>
      </c>
      <c r="I292" s="13">
        <v>546000</v>
      </c>
      <c r="J292" s="12">
        <v>0</v>
      </c>
      <c r="K292" s="13">
        <v>600000</v>
      </c>
      <c r="L292" s="12">
        <v>0</v>
      </c>
      <c r="M292" s="14">
        <v>3146000</v>
      </c>
      <c r="N292" s="17">
        <f t="shared" si="4"/>
        <v>0</v>
      </c>
    </row>
    <row r="293" spans="1:14" hidden="1" x14ac:dyDescent="0.25">
      <c r="A293" s="9">
        <v>45195</v>
      </c>
      <c r="B293" s="10" t="s">
        <v>995</v>
      </c>
      <c r="C293" s="11" t="s">
        <v>1271</v>
      </c>
      <c r="D293" s="11" t="s">
        <v>1272</v>
      </c>
      <c r="E293" s="12">
        <v>0</v>
      </c>
      <c r="F293" s="12">
        <v>0</v>
      </c>
      <c r="G293" s="13">
        <v>11800000</v>
      </c>
      <c r="H293" s="12">
        <v>0</v>
      </c>
      <c r="I293" s="13">
        <v>2478000</v>
      </c>
      <c r="J293" s="12">
        <v>0</v>
      </c>
      <c r="K293" s="12">
        <v>0</v>
      </c>
      <c r="L293" s="12">
        <v>0</v>
      </c>
      <c r="M293" s="14">
        <v>14278000</v>
      </c>
      <c r="N293" s="17">
        <f t="shared" si="4"/>
        <v>0</v>
      </c>
    </row>
    <row r="294" spans="1:14" hidden="1" x14ac:dyDescent="0.25">
      <c r="A294" s="9">
        <v>45195</v>
      </c>
      <c r="B294" s="10" t="s">
        <v>996</v>
      </c>
      <c r="C294" s="11" t="s">
        <v>1245</v>
      </c>
      <c r="D294" s="11" t="s">
        <v>1246</v>
      </c>
      <c r="E294" s="12">
        <v>0</v>
      </c>
      <c r="F294" s="13">
        <v>22000</v>
      </c>
      <c r="G294" s="13">
        <v>220000</v>
      </c>
      <c r="H294" s="12">
        <v>0</v>
      </c>
      <c r="I294" s="13">
        <v>52206</v>
      </c>
      <c r="J294" s="12">
        <v>0</v>
      </c>
      <c r="K294" s="13">
        <v>6600</v>
      </c>
      <c r="L294" s="12">
        <v>0</v>
      </c>
      <c r="M294" s="14">
        <v>300806</v>
      </c>
      <c r="N294" s="17">
        <f t="shared" si="4"/>
        <v>0</v>
      </c>
    </row>
    <row r="295" spans="1:14" hidden="1" x14ac:dyDescent="0.25">
      <c r="A295" s="9">
        <v>45195</v>
      </c>
      <c r="B295" s="10" t="s">
        <v>997</v>
      </c>
      <c r="C295" s="11" t="s">
        <v>1422</v>
      </c>
      <c r="D295" s="11" t="s">
        <v>1423</v>
      </c>
      <c r="E295" s="12">
        <v>0</v>
      </c>
      <c r="F295" s="13">
        <v>20000</v>
      </c>
      <c r="G295" s="12">
        <v>0</v>
      </c>
      <c r="H295" s="12">
        <v>0</v>
      </c>
      <c r="I295" s="13">
        <v>5460</v>
      </c>
      <c r="J295" s="12">
        <v>0</v>
      </c>
      <c r="K295" s="13">
        <v>6000</v>
      </c>
      <c r="L295" s="12">
        <v>0</v>
      </c>
      <c r="M295" s="14">
        <v>31460</v>
      </c>
      <c r="N295" s="17">
        <f t="shared" si="4"/>
        <v>0</v>
      </c>
    </row>
    <row r="296" spans="1:14" x14ac:dyDescent="0.25">
      <c r="A296" s="9">
        <v>45196</v>
      </c>
      <c r="B296" s="10" t="s">
        <v>998</v>
      </c>
      <c r="C296" s="11" t="s">
        <v>1318</v>
      </c>
      <c r="D296" s="11" t="s">
        <v>1319</v>
      </c>
      <c r="E296" s="12">
        <v>0</v>
      </c>
      <c r="F296" s="12">
        <v>0</v>
      </c>
      <c r="G296" s="13">
        <v>-2400000</v>
      </c>
      <c r="H296" s="12">
        <v>0</v>
      </c>
      <c r="I296" s="13">
        <v>-569520</v>
      </c>
      <c r="J296" s="12">
        <v>0</v>
      </c>
      <c r="K296" s="13">
        <v>-72000</v>
      </c>
      <c r="L296" s="12">
        <v>0</v>
      </c>
      <c r="M296" s="14">
        <v>-3281520</v>
      </c>
      <c r="N296" s="19">
        <f t="shared" si="4"/>
        <v>240000</v>
      </c>
    </row>
    <row r="297" spans="1:14" hidden="1" x14ac:dyDescent="0.25">
      <c r="A297" s="9">
        <v>45196</v>
      </c>
      <c r="B297" s="10" t="s">
        <v>999</v>
      </c>
      <c r="C297" s="11" t="s">
        <v>1247</v>
      </c>
      <c r="D297" s="11" t="s">
        <v>1248</v>
      </c>
      <c r="E297" s="12">
        <v>0</v>
      </c>
      <c r="F297" s="13">
        <v>-330000</v>
      </c>
      <c r="G297" s="12">
        <v>0</v>
      </c>
      <c r="H297" s="12">
        <v>0</v>
      </c>
      <c r="I297" s="13">
        <v>-90090</v>
      </c>
      <c r="J297" s="12">
        <v>0</v>
      </c>
      <c r="K297" s="13">
        <v>-99000</v>
      </c>
      <c r="L297" s="12">
        <v>0</v>
      </c>
      <c r="M297" s="14">
        <v>-519090</v>
      </c>
      <c r="N297" s="17">
        <f t="shared" si="4"/>
        <v>0</v>
      </c>
    </row>
    <row r="298" spans="1:14" hidden="1" x14ac:dyDescent="0.25">
      <c r="A298" s="9">
        <v>45196</v>
      </c>
      <c r="B298" s="10" t="s">
        <v>1000</v>
      </c>
      <c r="C298" s="11" t="s">
        <v>1424</v>
      </c>
      <c r="D298" s="11" t="s">
        <v>1425</v>
      </c>
      <c r="E298" s="12">
        <v>0</v>
      </c>
      <c r="F298" s="13">
        <v>5000</v>
      </c>
      <c r="G298" s="13">
        <v>50000</v>
      </c>
      <c r="H298" s="12">
        <v>0</v>
      </c>
      <c r="I298" s="13">
        <v>11865</v>
      </c>
      <c r="J298" s="12">
        <v>0</v>
      </c>
      <c r="K298" s="13">
        <v>1500</v>
      </c>
      <c r="L298" s="12">
        <v>0</v>
      </c>
      <c r="M298" s="14">
        <v>68365</v>
      </c>
      <c r="N298" s="17">
        <f t="shared" si="4"/>
        <v>0</v>
      </c>
    </row>
    <row r="299" spans="1:14" hidden="1" x14ac:dyDescent="0.25">
      <c r="A299" s="9">
        <v>45196</v>
      </c>
      <c r="B299" s="10" t="s">
        <v>1001</v>
      </c>
      <c r="C299" s="11" t="s">
        <v>1426</v>
      </c>
      <c r="D299" s="11" t="s">
        <v>1427</v>
      </c>
      <c r="E299" s="12">
        <v>0</v>
      </c>
      <c r="F299" s="13">
        <v>20000</v>
      </c>
      <c r="G299" s="12">
        <v>0</v>
      </c>
      <c r="H299" s="12">
        <v>0</v>
      </c>
      <c r="I299" s="13">
        <v>5460</v>
      </c>
      <c r="J299" s="12">
        <v>0</v>
      </c>
      <c r="K299" s="13">
        <v>6000</v>
      </c>
      <c r="L299" s="12">
        <v>0</v>
      </c>
      <c r="M299" s="14">
        <v>31460</v>
      </c>
      <c r="N299" s="17">
        <f t="shared" si="4"/>
        <v>0</v>
      </c>
    </row>
    <row r="300" spans="1:14" hidden="1" x14ac:dyDescent="0.25">
      <c r="A300" s="9">
        <v>45196</v>
      </c>
      <c r="B300" s="10" t="s">
        <v>1002</v>
      </c>
      <c r="C300" s="11" t="s">
        <v>1428</v>
      </c>
      <c r="D300" s="11" t="s">
        <v>1429</v>
      </c>
      <c r="E300" s="12">
        <v>0</v>
      </c>
      <c r="F300" s="13">
        <v>21000</v>
      </c>
      <c r="G300" s="12">
        <v>0</v>
      </c>
      <c r="H300" s="12">
        <v>0</v>
      </c>
      <c r="I300" s="13">
        <v>5733</v>
      </c>
      <c r="J300" s="12">
        <v>0</v>
      </c>
      <c r="K300" s="13">
        <v>6300</v>
      </c>
      <c r="L300" s="12">
        <v>0</v>
      </c>
      <c r="M300" s="14">
        <v>33033</v>
      </c>
      <c r="N300" s="17">
        <f t="shared" si="4"/>
        <v>0</v>
      </c>
    </row>
    <row r="301" spans="1:14" hidden="1" x14ac:dyDescent="0.25">
      <c r="A301" s="9">
        <v>45196</v>
      </c>
      <c r="B301" s="10" t="s">
        <v>1003</v>
      </c>
      <c r="C301" s="11" t="s">
        <v>1318</v>
      </c>
      <c r="D301" s="11" t="s">
        <v>1319</v>
      </c>
      <c r="E301" s="12">
        <v>0</v>
      </c>
      <c r="F301" s="12">
        <v>0</v>
      </c>
      <c r="G301" s="13">
        <v>2400000</v>
      </c>
      <c r="H301" s="12">
        <v>0</v>
      </c>
      <c r="I301" s="13">
        <v>504000</v>
      </c>
      <c r="J301" s="12">
        <v>0</v>
      </c>
      <c r="K301" s="12">
        <v>0</v>
      </c>
      <c r="L301" s="12">
        <v>0</v>
      </c>
      <c r="M301" s="14">
        <v>2904000</v>
      </c>
      <c r="N301" s="17">
        <f t="shared" si="4"/>
        <v>0</v>
      </c>
    </row>
    <row r="302" spans="1:14" hidden="1" x14ac:dyDescent="0.25">
      <c r="A302" s="9">
        <v>45196</v>
      </c>
      <c r="B302" s="10" t="s">
        <v>1004</v>
      </c>
      <c r="C302" s="11" t="s">
        <v>1318</v>
      </c>
      <c r="D302" s="11" t="s">
        <v>1319</v>
      </c>
      <c r="E302" s="12">
        <v>0</v>
      </c>
      <c r="F302" s="13">
        <v>240000</v>
      </c>
      <c r="G302" s="12">
        <v>0</v>
      </c>
      <c r="H302" s="12">
        <v>0</v>
      </c>
      <c r="I302" s="13">
        <v>65520</v>
      </c>
      <c r="J302" s="12">
        <v>0</v>
      </c>
      <c r="K302" s="13">
        <v>72000</v>
      </c>
      <c r="L302" s="12">
        <v>0</v>
      </c>
      <c r="M302" s="14">
        <v>377520</v>
      </c>
      <c r="N302" s="17">
        <f t="shared" si="4"/>
        <v>0</v>
      </c>
    </row>
    <row r="303" spans="1:14" hidden="1" x14ac:dyDescent="0.25">
      <c r="A303" s="9">
        <v>45196</v>
      </c>
      <c r="B303" s="10" t="s">
        <v>1005</v>
      </c>
      <c r="C303" s="11" t="s">
        <v>1430</v>
      </c>
      <c r="D303" s="11" t="s">
        <v>1431</v>
      </c>
      <c r="E303" s="12">
        <v>0</v>
      </c>
      <c r="F303" s="13">
        <v>456900</v>
      </c>
      <c r="G303" s="12">
        <v>0</v>
      </c>
      <c r="H303" s="12">
        <v>0</v>
      </c>
      <c r="I303" s="13">
        <v>124733.7</v>
      </c>
      <c r="J303" s="12">
        <v>0</v>
      </c>
      <c r="K303" s="13">
        <v>137070</v>
      </c>
      <c r="L303" s="12">
        <v>0</v>
      </c>
      <c r="M303" s="14">
        <v>718703.7</v>
      </c>
      <c r="N303" s="17">
        <f t="shared" si="4"/>
        <v>0</v>
      </c>
    </row>
    <row r="304" spans="1:14" hidden="1" x14ac:dyDescent="0.25">
      <c r="A304" s="9">
        <v>45196</v>
      </c>
      <c r="B304" s="10" t="s">
        <v>1006</v>
      </c>
      <c r="C304" s="11" t="s">
        <v>1432</v>
      </c>
      <c r="D304" s="11" t="s">
        <v>1433</v>
      </c>
      <c r="E304" s="12">
        <v>0</v>
      </c>
      <c r="F304" s="13">
        <v>169500</v>
      </c>
      <c r="G304" s="12">
        <v>0</v>
      </c>
      <c r="H304" s="12">
        <v>0</v>
      </c>
      <c r="I304" s="13">
        <v>46273.5</v>
      </c>
      <c r="J304" s="12">
        <v>0</v>
      </c>
      <c r="K304" s="13">
        <v>50850</v>
      </c>
      <c r="L304" s="12">
        <v>0</v>
      </c>
      <c r="M304" s="14">
        <v>266623.5</v>
      </c>
      <c r="N304" s="17">
        <f t="shared" si="4"/>
        <v>0</v>
      </c>
    </row>
    <row r="305" spans="1:14" hidden="1" x14ac:dyDescent="0.25">
      <c r="A305" s="9">
        <v>45196</v>
      </c>
      <c r="B305" s="10" t="s">
        <v>1007</v>
      </c>
      <c r="C305" s="11" t="s">
        <v>1434</v>
      </c>
      <c r="D305" s="11" t="s">
        <v>1435</v>
      </c>
      <c r="E305" s="12">
        <v>0</v>
      </c>
      <c r="F305" s="13">
        <v>470000</v>
      </c>
      <c r="G305" s="12">
        <v>0</v>
      </c>
      <c r="H305" s="12">
        <v>0</v>
      </c>
      <c r="I305" s="13">
        <v>128310</v>
      </c>
      <c r="J305" s="12">
        <v>0</v>
      </c>
      <c r="K305" s="13">
        <v>141000</v>
      </c>
      <c r="L305" s="12">
        <v>0</v>
      </c>
      <c r="M305" s="14">
        <v>739310</v>
      </c>
      <c r="N305" s="17">
        <f t="shared" si="4"/>
        <v>0</v>
      </c>
    </row>
    <row r="306" spans="1:14" hidden="1" x14ac:dyDescent="0.25">
      <c r="A306" s="9">
        <v>45196</v>
      </c>
      <c r="B306" s="10" t="s">
        <v>1008</v>
      </c>
      <c r="C306" s="11" t="s">
        <v>1434</v>
      </c>
      <c r="D306" s="11" t="s">
        <v>1435</v>
      </c>
      <c r="E306" s="12">
        <v>0</v>
      </c>
      <c r="F306" s="13">
        <v>330000</v>
      </c>
      <c r="G306" s="12">
        <v>0</v>
      </c>
      <c r="H306" s="12">
        <v>0</v>
      </c>
      <c r="I306" s="13">
        <v>90090</v>
      </c>
      <c r="J306" s="12">
        <v>0</v>
      </c>
      <c r="K306" s="13">
        <v>99000</v>
      </c>
      <c r="L306" s="12">
        <v>0</v>
      </c>
      <c r="M306" s="14">
        <v>519090</v>
      </c>
      <c r="N306" s="17">
        <f t="shared" si="4"/>
        <v>0</v>
      </c>
    </row>
    <row r="307" spans="1:14" hidden="1" x14ac:dyDescent="0.25">
      <c r="A307" s="9">
        <v>45196</v>
      </c>
      <c r="B307" s="10" t="s">
        <v>1009</v>
      </c>
      <c r="C307" s="11" t="s">
        <v>1436</v>
      </c>
      <c r="D307" s="11" t="s">
        <v>1437</v>
      </c>
      <c r="E307" s="12">
        <v>0</v>
      </c>
      <c r="F307" s="13">
        <v>39000</v>
      </c>
      <c r="G307" s="12">
        <v>0</v>
      </c>
      <c r="H307" s="12">
        <v>0</v>
      </c>
      <c r="I307" s="13">
        <v>8190</v>
      </c>
      <c r="J307" s="12">
        <v>0</v>
      </c>
      <c r="K307" s="12">
        <v>0</v>
      </c>
      <c r="L307" s="12">
        <v>0</v>
      </c>
      <c r="M307" s="14">
        <v>47190</v>
      </c>
      <c r="N307" s="17">
        <f t="shared" si="4"/>
        <v>0</v>
      </c>
    </row>
    <row r="308" spans="1:14" hidden="1" x14ac:dyDescent="0.25">
      <c r="A308" s="9">
        <v>45196</v>
      </c>
      <c r="B308" s="10" t="s">
        <v>1010</v>
      </c>
      <c r="C308" s="11" t="s">
        <v>1438</v>
      </c>
      <c r="D308" s="11" t="s">
        <v>1439</v>
      </c>
      <c r="E308" s="12">
        <v>0</v>
      </c>
      <c r="F308" s="13">
        <v>7000</v>
      </c>
      <c r="G308" s="12">
        <v>0</v>
      </c>
      <c r="H308" s="12">
        <v>0</v>
      </c>
      <c r="I308" s="13">
        <v>1911</v>
      </c>
      <c r="J308" s="12">
        <v>0</v>
      </c>
      <c r="K308" s="13">
        <v>2100</v>
      </c>
      <c r="L308" s="12">
        <v>0</v>
      </c>
      <c r="M308" s="14">
        <v>11011</v>
      </c>
      <c r="N308" s="17">
        <f t="shared" si="4"/>
        <v>0</v>
      </c>
    </row>
    <row r="309" spans="1:14" hidden="1" x14ac:dyDescent="0.25">
      <c r="A309" s="9">
        <v>45197</v>
      </c>
      <c r="B309" s="10" t="s">
        <v>1011</v>
      </c>
      <c r="C309" s="11" t="s">
        <v>1101</v>
      </c>
      <c r="D309" s="11" t="s">
        <v>1102</v>
      </c>
      <c r="E309" s="12">
        <v>0</v>
      </c>
      <c r="F309" s="13">
        <v>-429000</v>
      </c>
      <c r="G309" s="12">
        <v>0</v>
      </c>
      <c r="H309" s="12">
        <v>0</v>
      </c>
      <c r="I309" s="13">
        <v>-117117</v>
      </c>
      <c r="J309" s="12">
        <v>0</v>
      </c>
      <c r="K309" s="13">
        <v>-128700</v>
      </c>
      <c r="L309" s="12">
        <v>0</v>
      </c>
      <c r="M309" s="14">
        <v>-674817</v>
      </c>
      <c r="N309" s="17">
        <f t="shared" si="4"/>
        <v>0</v>
      </c>
    </row>
    <row r="310" spans="1:14" x14ac:dyDescent="0.25">
      <c r="A310" s="9">
        <v>45197</v>
      </c>
      <c r="B310" s="10" t="s">
        <v>1012</v>
      </c>
      <c r="C310" s="11" t="s">
        <v>1392</v>
      </c>
      <c r="D310" s="11" t="s">
        <v>1393</v>
      </c>
      <c r="E310" s="13">
        <v>-44000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4">
        <v>-22000</v>
      </c>
      <c r="N310" s="19">
        <f t="shared" si="4"/>
        <v>-22000</v>
      </c>
    </row>
    <row r="311" spans="1:14" x14ac:dyDescent="0.25">
      <c r="A311" s="9">
        <v>45197</v>
      </c>
      <c r="B311" s="10" t="s">
        <v>1013</v>
      </c>
      <c r="C311" s="11" t="s">
        <v>1326</v>
      </c>
      <c r="D311" s="11" t="s">
        <v>1327</v>
      </c>
      <c r="E311" s="12">
        <v>0</v>
      </c>
      <c r="F311" s="12">
        <v>0</v>
      </c>
      <c r="G311" s="13">
        <v>-510000</v>
      </c>
      <c r="H311" s="12">
        <v>0</v>
      </c>
      <c r="I311" s="13">
        <v>-121023</v>
      </c>
      <c r="J311" s="12">
        <v>0</v>
      </c>
      <c r="K311" s="13">
        <v>-15300</v>
      </c>
      <c r="L311" s="12">
        <v>0</v>
      </c>
      <c r="M311" s="14">
        <v>-697323</v>
      </c>
      <c r="N311" s="19">
        <f t="shared" si="4"/>
        <v>51000</v>
      </c>
    </row>
    <row r="312" spans="1:14" x14ac:dyDescent="0.25">
      <c r="A312" s="9">
        <v>45197</v>
      </c>
      <c r="B312" s="10" t="s">
        <v>1014</v>
      </c>
      <c r="C312" s="11" t="s">
        <v>1384</v>
      </c>
      <c r="D312" s="11" t="s">
        <v>1385</v>
      </c>
      <c r="E312" s="12">
        <v>0</v>
      </c>
      <c r="F312" s="12">
        <v>0</v>
      </c>
      <c r="G312" s="13">
        <v>-750000</v>
      </c>
      <c r="H312" s="12">
        <v>0</v>
      </c>
      <c r="I312" s="13">
        <v>-177975</v>
      </c>
      <c r="J312" s="12">
        <v>0</v>
      </c>
      <c r="K312" s="13">
        <v>-22500</v>
      </c>
      <c r="L312" s="12">
        <v>0</v>
      </c>
      <c r="M312" s="14">
        <v>-1025475</v>
      </c>
      <c r="N312" s="19">
        <f t="shared" si="4"/>
        <v>75000</v>
      </c>
    </row>
    <row r="313" spans="1:14" hidden="1" x14ac:dyDescent="0.25">
      <c r="A313" s="9">
        <v>45197</v>
      </c>
      <c r="B313" s="10" t="s">
        <v>1015</v>
      </c>
      <c r="C313" s="11" t="s">
        <v>1101</v>
      </c>
      <c r="D313" s="11" t="s">
        <v>1102</v>
      </c>
      <c r="E313" s="12">
        <v>0</v>
      </c>
      <c r="F313" s="13">
        <v>-230000</v>
      </c>
      <c r="G313" s="12">
        <v>0</v>
      </c>
      <c r="H313" s="12">
        <v>0</v>
      </c>
      <c r="I313" s="13">
        <v>-62790</v>
      </c>
      <c r="J313" s="12">
        <v>0</v>
      </c>
      <c r="K313" s="13">
        <v>-69000</v>
      </c>
      <c r="L313" s="12">
        <v>0</v>
      </c>
      <c r="M313" s="14">
        <v>-361790</v>
      </c>
      <c r="N313" s="17">
        <f t="shared" si="4"/>
        <v>0</v>
      </c>
    </row>
    <row r="314" spans="1:14" hidden="1" x14ac:dyDescent="0.25">
      <c r="A314" s="9">
        <v>45197</v>
      </c>
      <c r="B314" s="10" t="s">
        <v>1016</v>
      </c>
      <c r="C314" s="11" t="s">
        <v>1101</v>
      </c>
      <c r="D314" s="11" t="s">
        <v>1102</v>
      </c>
      <c r="E314" s="12">
        <v>0</v>
      </c>
      <c r="F314" s="13">
        <v>-450000</v>
      </c>
      <c r="G314" s="12">
        <v>0</v>
      </c>
      <c r="H314" s="12">
        <v>0</v>
      </c>
      <c r="I314" s="13">
        <v>-122850</v>
      </c>
      <c r="J314" s="12">
        <v>0</v>
      </c>
      <c r="K314" s="13">
        <v>-135000</v>
      </c>
      <c r="L314" s="12">
        <v>0</v>
      </c>
      <c r="M314" s="14">
        <v>-707850</v>
      </c>
      <c r="N314" s="17">
        <f t="shared" si="4"/>
        <v>0</v>
      </c>
    </row>
    <row r="315" spans="1:14" hidden="1" x14ac:dyDescent="0.25">
      <c r="A315" s="9">
        <v>45197</v>
      </c>
      <c r="B315" s="10" t="s">
        <v>1017</v>
      </c>
      <c r="C315" s="11" t="s">
        <v>1101</v>
      </c>
      <c r="D315" s="11" t="s">
        <v>1102</v>
      </c>
      <c r="E315" s="12">
        <v>0</v>
      </c>
      <c r="F315" s="13">
        <v>-82500</v>
      </c>
      <c r="G315" s="12">
        <v>0</v>
      </c>
      <c r="H315" s="12">
        <v>0</v>
      </c>
      <c r="I315" s="13">
        <v>-22522.5</v>
      </c>
      <c r="J315" s="12">
        <v>0</v>
      </c>
      <c r="K315" s="13">
        <v>-24750</v>
      </c>
      <c r="L315" s="12">
        <v>0</v>
      </c>
      <c r="M315" s="14">
        <v>-129772.5</v>
      </c>
      <c r="N315" s="17">
        <f t="shared" si="4"/>
        <v>0</v>
      </c>
    </row>
    <row r="316" spans="1:14" hidden="1" x14ac:dyDescent="0.25">
      <c r="A316" s="9">
        <v>45197</v>
      </c>
      <c r="B316" s="10" t="s">
        <v>1018</v>
      </c>
      <c r="C316" s="11" t="s">
        <v>1219</v>
      </c>
      <c r="D316" s="11" t="s">
        <v>1220</v>
      </c>
      <c r="E316" s="12">
        <v>0</v>
      </c>
      <c r="F316" s="13">
        <v>-1850000</v>
      </c>
      <c r="G316" s="12">
        <v>0</v>
      </c>
      <c r="H316" s="12">
        <v>0</v>
      </c>
      <c r="I316" s="13">
        <v>-505050</v>
      </c>
      <c r="J316" s="12">
        <v>0</v>
      </c>
      <c r="K316" s="13">
        <v>-555000</v>
      </c>
      <c r="L316" s="12">
        <v>0</v>
      </c>
      <c r="M316" s="14">
        <v>-2910050</v>
      </c>
      <c r="N316" s="17">
        <f t="shared" si="4"/>
        <v>0</v>
      </c>
    </row>
    <row r="317" spans="1:14" hidden="1" x14ac:dyDescent="0.25">
      <c r="A317" s="9">
        <v>45197</v>
      </c>
      <c r="B317" s="10" t="s">
        <v>1019</v>
      </c>
      <c r="C317" s="11" t="s">
        <v>1281</v>
      </c>
      <c r="D317" s="11" t="s">
        <v>1282</v>
      </c>
      <c r="E317" s="12">
        <v>0</v>
      </c>
      <c r="F317" s="13">
        <v>-4900000</v>
      </c>
      <c r="G317" s="12">
        <v>0</v>
      </c>
      <c r="H317" s="12">
        <v>0</v>
      </c>
      <c r="I317" s="13">
        <v>-1337700</v>
      </c>
      <c r="J317" s="12">
        <v>0</v>
      </c>
      <c r="K317" s="13">
        <v>-1470000</v>
      </c>
      <c r="L317" s="12">
        <v>0</v>
      </c>
      <c r="M317" s="14">
        <v>-7707700</v>
      </c>
      <c r="N317" s="17">
        <f t="shared" si="4"/>
        <v>0</v>
      </c>
    </row>
    <row r="318" spans="1:14" hidden="1" x14ac:dyDescent="0.25">
      <c r="A318" s="9">
        <v>45197</v>
      </c>
      <c r="B318" s="10" t="s">
        <v>1020</v>
      </c>
      <c r="C318" s="11" t="s">
        <v>1083</v>
      </c>
      <c r="D318" s="11" t="s">
        <v>1084</v>
      </c>
      <c r="E318" s="12">
        <v>0</v>
      </c>
      <c r="F318" s="13">
        <v>-9500</v>
      </c>
      <c r="G318" s="12">
        <v>0</v>
      </c>
      <c r="H318" s="12">
        <v>0</v>
      </c>
      <c r="I318" s="13">
        <v>-2593.5</v>
      </c>
      <c r="J318" s="12">
        <v>0</v>
      </c>
      <c r="K318" s="13">
        <v>-2850</v>
      </c>
      <c r="L318" s="12">
        <v>0</v>
      </c>
      <c r="M318" s="14">
        <v>-14943.5</v>
      </c>
      <c r="N318" s="17">
        <f t="shared" si="4"/>
        <v>0</v>
      </c>
    </row>
    <row r="319" spans="1:14" hidden="1" x14ac:dyDescent="0.25">
      <c r="A319" s="9">
        <v>45197</v>
      </c>
      <c r="B319" s="10" t="s">
        <v>1021</v>
      </c>
      <c r="C319" s="11" t="s">
        <v>1440</v>
      </c>
      <c r="D319" s="11" t="s">
        <v>1441</v>
      </c>
      <c r="E319" s="12">
        <v>0</v>
      </c>
      <c r="F319" s="13">
        <v>85500</v>
      </c>
      <c r="G319" s="12">
        <v>0</v>
      </c>
      <c r="H319" s="12">
        <v>0</v>
      </c>
      <c r="I319" s="13">
        <v>23341.5</v>
      </c>
      <c r="J319" s="12">
        <v>0</v>
      </c>
      <c r="K319" s="13">
        <v>25650</v>
      </c>
      <c r="L319" s="12">
        <v>0</v>
      </c>
      <c r="M319" s="14">
        <v>134491.5</v>
      </c>
      <c r="N319" s="17">
        <f t="shared" si="4"/>
        <v>0</v>
      </c>
    </row>
    <row r="320" spans="1:14" hidden="1" x14ac:dyDescent="0.25">
      <c r="A320" s="9">
        <v>45197</v>
      </c>
      <c r="B320" s="10" t="s">
        <v>1022</v>
      </c>
      <c r="C320" s="11" t="s">
        <v>1386</v>
      </c>
      <c r="D320" s="11" t="s">
        <v>1387</v>
      </c>
      <c r="E320" s="13">
        <v>399775.52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4">
        <v>399775.52</v>
      </c>
      <c r="N320" s="17">
        <f t="shared" si="4"/>
        <v>0</v>
      </c>
    </row>
    <row r="321" spans="1:14" hidden="1" x14ac:dyDescent="0.25">
      <c r="A321" s="9">
        <v>45197</v>
      </c>
      <c r="B321" s="10" t="s">
        <v>1023</v>
      </c>
      <c r="C321" s="11" t="s">
        <v>1085</v>
      </c>
      <c r="D321" s="11" t="s">
        <v>1086</v>
      </c>
      <c r="E321" s="12">
        <v>0</v>
      </c>
      <c r="F321" s="13">
        <v>31500</v>
      </c>
      <c r="G321" s="12">
        <v>0</v>
      </c>
      <c r="H321" s="12">
        <v>0</v>
      </c>
      <c r="I321" s="13">
        <v>8599.5</v>
      </c>
      <c r="J321" s="12">
        <v>0</v>
      </c>
      <c r="K321" s="13">
        <v>9450</v>
      </c>
      <c r="L321" s="12">
        <v>0</v>
      </c>
      <c r="M321" s="14">
        <v>49549.5</v>
      </c>
      <c r="N321" s="17">
        <f t="shared" si="4"/>
        <v>0</v>
      </c>
    </row>
    <row r="322" spans="1:14" hidden="1" x14ac:dyDescent="0.25">
      <c r="A322" s="9">
        <v>45197</v>
      </c>
      <c r="B322" s="10" t="s">
        <v>1024</v>
      </c>
      <c r="C322" s="11" t="s">
        <v>1408</v>
      </c>
      <c r="D322" s="11" t="s">
        <v>1409</v>
      </c>
      <c r="E322" s="12">
        <v>0</v>
      </c>
      <c r="F322" s="13">
        <v>118900</v>
      </c>
      <c r="G322" s="12">
        <v>0</v>
      </c>
      <c r="H322" s="12">
        <v>0</v>
      </c>
      <c r="I322" s="13">
        <v>32459.7</v>
      </c>
      <c r="J322" s="12">
        <v>0</v>
      </c>
      <c r="K322" s="13">
        <v>35670</v>
      </c>
      <c r="L322" s="12">
        <v>0</v>
      </c>
      <c r="M322" s="14">
        <v>187029.7</v>
      </c>
      <c r="N322" s="17">
        <f t="shared" si="4"/>
        <v>0</v>
      </c>
    </row>
    <row r="323" spans="1:14" hidden="1" x14ac:dyDescent="0.25">
      <c r="A323" s="9">
        <v>45197</v>
      </c>
      <c r="B323" s="10" t="s">
        <v>1025</v>
      </c>
      <c r="C323" s="11" t="s">
        <v>1442</v>
      </c>
      <c r="D323" s="11" t="s">
        <v>1443</v>
      </c>
      <c r="E323" s="12">
        <v>0</v>
      </c>
      <c r="F323" s="13">
        <v>44100</v>
      </c>
      <c r="G323" s="12">
        <v>0</v>
      </c>
      <c r="H323" s="12">
        <v>0</v>
      </c>
      <c r="I323" s="13">
        <v>12039.3</v>
      </c>
      <c r="J323" s="12">
        <v>0</v>
      </c>
      <c r="K323" s="13">
        <v>13230</v>
      </c>
      <c r="L323" s="12">
        <v>0</v>
      </c>
      <c r="M323" s="14">
        <v>69369.3</v>
      </c>
      <c r="N323" s="17">
        <f t="shared" ref="N323:N368" si="5">SUM(E323:L323)-M323</f>
        <v>0</v>
      </c>
    </row>
    <row r="324" spans="1:14" hidden="1" x14ac:dyDescent="0.25">
      <c r="A324" s="9">
        <v>45197</v>
      </c>
      <c r="B324" s="10" t="s">
        <v>1026</v>
      </c>
      <c r="C324" s="11" t="s">
        <v>1444</v>
      </c>
      <c r="D324" s="11" t="s">
        <v>1445</v>
      </c>
      <c r="E324" s="12">
        <v>0</v>
      </c>
      <c r="F324" s="13">
        <v>22100</v>
      </c>
      <c r="G324" s="12">
        <v>0</v>
      </c>
      <c r="H324" s="12">
        <v>0</v>
      </c>
      <c r="I324" s="13">
        <v>6033.3</v>
      </c>
      <c r="J324" s="12">
        <v>0</v>
      </c>
      <c r="K324" s="13">
        <v>6630</v>
      </c>
      <c r="L324" s="12">
        <v>0</v>
      </c>
      <c r="M324" s="14">
        <v>34763.300000000003</v>
      </c>
      <c r="N324" s="17">
        <f t="shared" si="5"/>
        <v>0</v>
      </c>
    </row>
    <row r="325" spans="1:14" hidden="1" x14ac:dyDescent="0.25">
      <c r="A325" s="9">
        <v>45197</v>
      </c>
      <c r="B325" s="10" t="s">
        <v>1027</v>
      </c>
      <c r="C325" s="11" t="s">
        <v>1101</v>
      </c>
      <c r="D325" s="11" t="s">
        <v>1102</v>
      </c>
      <c r="E325" s="12">
        <v>0</v>
      </c>
      <c r="F325" s="13">
        <v>90000</v>
      </c>
      <c r="G325" s="13">
        <v>500000</v>
      </c>
      <c r="H325" s="13">
        <v>400000</v>
      </c>
      <c r="I325" s="13">
        <v>129570</v>
      </c>
      <c r="J325" s="13">
        <v>42000</v>
      </c>
      <c r="K325" s="13">
        <v>27000</v>
      </c>
      <c r="L325" s="12">
        <v>0</v>
      </c>
      <c r="M325" s="14">
        <v>1188570</v>
      </c>
      <c r="N325" s="17">
        <f t="shared" si="5"/>
        <v>0</v>
      </c>
    </row>
    <row r="326" spans="1:14" hidden="1" x14ac:dyDescent="0.25">
      <c r="A326" s="9">
        <v>45197</v>
      </c>
      <c r="B326" s="10" t="s">
        <v>1028</v>
      </c>
      <c r="C326" s="11" t="s">
        <v>1446</v>
      </c>
      <c r="D326" s="11" t="s">
        <v>1447</v>
      </c>
      <c r="E326" s="12">
        <v>0</v>
      </c>
      <c r="F326" s="13">
        <v>13000</v>
      </c>
      <c r="G326" s="12">
        <v>0</v>
      </c>
      <c r="H326" s="12">
        <v>0</v>
      </c>
      <c r="I326" s="13">
        <v>3549</v>
      </c>
      <c r="J326" s="12">
        <v>0</v>
      </c>
      <c r="K326" s="13">
        <v>3900</v>
      </c>
      <c r="L326" s="12">
        <v>0</v>
      </c>
      <c r="M326" s="14">
        <v>20449</v>
      </c>
      <c r="N326" s="17">
        <f t="shared" si="5"/>
        <v>0</v>
      </c>
    </row>
    <row r="327" spans="1:14" hidden="1" x14ac:dyDescent="0.25">
      <c r="A327" s="9">
        <v>45197</v>
      </c>
      <c r="B327" s="10" t="s">
        <v>1029</v>
      </c>
      <c r="C327" s="11" t="s">
        <v>1448</v>
      </c>
      <c r="D327" s="11" t="s">
        <v>1449</v>
      </c>
      <c r="E327" s="12">
        <v>0</v>
      </c>
      <c r="F327" s="13">
        <v>39600</v>
      </c>
      <c r="G327" s="12">
        <v>0</v>
      </c>
      <c r="H327" s="12">
        <v>0</v>
      </c>
      <c r="I327" s="13">
        <v>10810.8</v>
      </c>
      <c r="J327" s="12">
        <v>0</v>
      </c>
      <c r="K327" s="13">
        <v>11880</v>
      </c>
      <c r="L327" s="12">
        <v>0</v>
      </c>
      <c r="M327" s="14">
        <v>62290.8</v>
      </c>
      <c r="N327" s="17">
        <f t="shared" si="5"/>
        <v>0</v>
      </c>
    </row>
    <row r="328" spans="1:14" hidden="1" x14ac:dyDescent="0.25">
      <c r="A328" s="9">
        <v>45197</v>
      </c>
      <c r="B328" s="10" t="s">
        <v>1030</v>
      </c>
      <c r="C328" s="11" t="s">
        <v>1450</v>
      </c>
      <c r="D328" s="11" t="s">
        <v>1451</v>
      </c>
      <c r="E328" s="12">
        <v>0</v>
      </c>
      <c r="F328" s="13">
        <v>151450</v>
      </c>
      <c r="G328" s="12">
        <v>0</v>
      </c>
      <c r="H328" s="12">
        <v>0</v>
      </c>
      <c r="I328" s="13">
        <v>41345.85</v>
      </c>
      <c r="J328" s="12">
        <v>0</v>
      </c>
      <c r="K328" s="13">
        <v>45435</v>
      </c>
      <c r="L328" s="12">
        <v>0</v>
      </c>
      <c r="M328" s="14">
        <v>238230.85</v>
      </c>
      <c r="N328" s="17">
        <f t="shared" si="5"/>
        <v>0</v>
      </c>
    </row>
    <row r="329" spans="1:14" hidden="1" x14ac:dyDescent="0.25">
      <c r="A329" s="9">
        <v>45197</v>
      </c>
      <c r="B329" s="10" t="s">
        <v>1031</v>
      </c>
      <c r="C329" s="11" t="s">
        <v>1452</v>
      </c>
      <c r="D329" s="11" t="s">
        <v>1453</v>
      </c>
      <c r="E329" s="12">
        <v>0</v>
      </c>
      <c r="F329" s="13">
        <v>193100</v>
      </c>
      <c r="G329" s="12">
        <v>0</v>
      </c>
      <c r="H329" s="12">
        <v>0</v>
      </c>
      <c r="I329" s="13">
        <v>52716.3</v>
      </c>
      <c r="J329" s="12">
        <v>0</v>
      </c>
      <c r="K329" s="13">
        <v>57930</v>
      </c>
      <c r="L329" s="12">
        <v>0</v>
      </c>
      <c r="M329" s="14">
        <v>303746.3</v>
      </c>
      <c r="N329" s="17">
        <f t="shared" si="5"/>
        <v>0</v>
      </c>
    </row>
    <row r="330" spans="1:14" hidden="1" x14ac:dyDescent="0.25">
      <c r="A330" s="9">
        <v>45197</v>
      </c>
      <c r="B330" s="10" t="s">
        <v>1032</v>
      </c>
      <c r="C330" s="11" t="s">
        <v>1167</v>
      </c>
      <c r="D330" s="11" t="s">
        <v>1168</v>
      </c>
      <c r="E330" s="12">
        <v>0</v>
      </c>
      <c r="F330" s="13">
        <v>205500</v>
      </c>
      <c r="G330" s="12">
        <v>0</v>
      </c>
      <c r="H330" s="12">
        <v>0</v>
      </c>
      <c r="I330" s="13">
        <v>43155</v>
      </c>
      <c r="J330" s="12">
        <v>0</v>
      </c>
      <c r="K330" s="12">
        <v>0</v>
      </c>
      <c r="L330" s="12">
        <v>0</v>
      </c>
      <c r="M330" s="14">
        <v>248655</v>
      </c>
      <c r="N330" s="17">
        <f t="shared" si="5"/>
        <v>0</v>
      </c>
    </row>
    <row r="331" spans="1:14" hidden="1" x14ac:dyDescent="0.25">
      <c r="A331" s="9">
        <v>45197</v>
      </c>
      <c r="B331" s="10" t="s">
        <v>1033</v>
      </c>
      <c r="C331" s="11" t="s">
        <v>1167</v>
      </c>
      <c r="D331" s="11" t="s">
        <v>1168</v>
      </c>
      <c r="E331" s="13">
        <v>28893.599999999999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4">
        <v>28893.599999999999</v>
      </c>
      <c r="N331" s="17">
        <f t="shared" si="5"/>
        <v>0</v>
      </c>
    </row>
    <row r="332" spans="1:14" hidden="1" x14ac:dyDescent="0.25">
      <c r="A332" s="9">
        <v>45198</v>
      </c>
      <c r="B332" s="10" t="s">
        <v>1034</v>
      </c>
      <c r="C332" s="11" t="s">
        <v>1388</v>
      </c>
      <c r="D332" s="11" t="s">
        <v>1389</v>
      </c>
      <c r="E332" s="12">
        <v>0</v>
      </c>
      <c r="F332" s="13">
        <v>-296421</v>
      </c>
      <c r="G332" s="12">
        <v>0</v>
      </c>
      <c r="H332" s="12">
        <v>0</v>
      </c>
      <c r="I332" s="13">
        <v>-62248.41</v>
      </c>
      <c r="J332" s="12">
        <v>0</v>
      </c>
      <c r="K332" s="12">
        <v>0</v>
      </c>
      <c r="L332" s="12">
        <v>0</v>
      </c>
      <c r="M332" s="14">
        <v>-358669.41</v>
      </c>
      <c r="N332" s="17">
        <f t="shared" si="5"/>
        <v>0</v>
      </c>
    </row>
    <row r="333" spans="1:14" hidden="1" x14ac:dyDescent="0.25">
      <c r="A333" s="9">
        <v>45198</v>
      </c>
      <c r="B333" s="10" t="s">
        <v>1035</v>
      </c>
      <c r="C333" s="11" t="s">
        <v>1388</v>
      </c>
      <c r="D333" s="11" t="s">
        <v>1389</v>
      </c>
      <c r="E333" s="12">
        <v>0</v>
      </c>
      <c r="F333" s="12">
        <v>0</v>
      </c>
      <c r="G333" s="12">
        <v>0</v>
      </c>
      <c r="H333" s="12">
        <v>0</v>
      </c>
      <c r="I333" s="13">
        <v>-63000</v>
      </c>
      <c r="J333" s="12">
        <v>0</v>
      </c>
      <c r="K333" s="12">
        <v>0</v>
      </c>
      <c r="L333" s="13">
        <v>-300000</v>
      </c>
      <c r="M333" s="14">
        <v>-363000</v>
      </c>
      <c r="N333" s="17">
        <f t="shared" si="5"/>
        <v>0</v>
      </c>
    </row>
    <row r="334" spans="1:14" hidden="1" x14ac:dyDescent="0.25">
      <c r="A334" s="9">
        <v>45198</v>
      </c>
      <c r="B334" s="10" t="s">
        <v>1036</v>
      </c>
      <c r="C334" s="11" t="s">
        <v>1388</v>
      </c>
      <c r="D334" s="11" t="s">
        <v>1389</v>
      </c>
      <c r="E334" s="13">
        <v>-26870.400000000001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4">
        <v>-26870.400000000001</v>
      </c>
      <c r="N334" s="17">
        <f t="shared" si="5"/>
        <v>0</v>
      </c>
    </row>
    <row r="335" spans="1:14" hidden="1" x14ac:dyDescent="0.25">
      <c r="A335" s="9">
        <v>45198</v>
      </c>
      <c r="B335" s="10" t="s">
        <v>1037</v>
      </c>
      <c r="C335" s="11" t="s">
        <v>1097</v>
      </c>
      <c r="D335" s="11" t="s">
        <v>1098</v>
      </c>
      <c r="E335" s="12">
        <v>0</v>
      </c>
      <c r="F335" s="13">
        <v>-610000</v>
      </c>
      <c r="G335" s="12">
        <v>0</v>
      </c>
      <c r="H335" s="12">
        <v>0</v>
      </c>
      <c r="I335" s="13">
        <v>-166530</v>
      </c>
      <c r="J335" s="12">
        <v>0</v>
      </c>
      <c r="K335" s="13">
        <v>-183000</v>
      </c>
      <c r="L335" s="12">
        <v>0</v>
      </c>
      <c r="M335" s="14">
        <v>-959530</v>
      </c>
      <c r="N335" s="17">
        <f t="shared" si="5"/>
        <v>0</v>
      </c>
    </row>
    <row r="336" spans="1:14" hidden="1" x14ac:dyDescent="0.25">
      <c r="A336" s="9">
        <v>45198</v>
      </c>
      <c r="B336" s="10" t="s">
        <v>1038</v>
      </c>
      <c r="C336" s="11" t="s">
        <v>1301</v>
      </c>
      <c r="D336" s="11" t="s">
        <v>1302</v>
      </c>
      <c r="E336" s="12">
        <v>0</v>
      </c>
      <c r="F336" s="13">
        <v>-1438980</v>
      </c>
      <c r="G336" s="12">
        <v>0</v>
      </c>
      <c r="H336" s="12">
        <v>0</v>
      </c>
      <c r="I336" s="13">
        <v>-392841.54</v>
      </c>
      <c r="J336" s="12">
        <v>0</v>
      </c>
      <c r="K336" s="13">
        <v>-431694</v>
      </c>
      <c r="L336" s="12">
        <v>0</v>
      </c>
      <c r="M336" s="14">
        <v>-2263515.54</v>
      </c>
      <c r="N336" s="17">
        <f t="shared" si="5"/>
        <v>0</v>
      </c>
    </row>
    <row r="337" spans="1:14" hidden="1" x14ac:dyDescent="0.25">
      <c r="A337" s="9">
        <v>45198</v>
      </c>
      <c r="B337" s="10" t="s">
        <v>1039</v>
      </c>
      <c r="C337" s="11" t="s">
        <v>1257</v>
      </c>
      <c r="D337" s="11" t="s">
        <v>1258</v>
      </c>
      <c r="E337" s="12">
        <v>0</v>
      </c>
      <c r="F337" s="13">
        <v>-250000</v>
      </c>
      <c r="G337" s="12">
        <v>0</v>
      </c>
      <c r="H337" s="12">
        <v>0</v>
      </c>
      <c r="I337" s="13">
        <v>-68250</v>
      </c>
      <c r="J337" s="12">
        <v>0</v>
      </c>
      <c r="K337" s="13">
        <v>-75000</v>
      </c>
      <c r="L337" s="12">
        <v>0</v>
      </c>
      <c r="M337" s="14">
        <v>-393250</v>
      </c>
      <c r="N337" s="17">
        <f t="shared" si="5"/>
        <v>0</v>
      </c>
    </row>
    <row r="338" spans="1:14" hidden="1" x14ac:dyDescent="0.25">
      <c r="A338" s="9">
        <v>45198</v>
      </c>
      <c r="B338" s="10" t="s">
        <v>1040</v>
      </c>
      <c r="C338" s="11" t="s">
        <v>1340</v>
      </c>
      <c r="D338" s="11" t="s">
        <v>1341</v>
      </c>
      <c r="E338" s="12">
        <v>0</v>
      </c>
      <c r="F338" s="13">
        <v>-6850000</v>
      </c>
      <c r="G338" s="12">
        <v>0</v>
      </c>
      <c r="H338" s="12">
        <v>0</v>
      </c>
      <c r="I338" s="13">
        <v>-1901550</v>
      </c>
      <c r="J338" s="12">
        <v>0</v>
      </c>
      <c r="K338" s="13">
        <v>-2205000</v>
      </c>
      <c r="L338" s="12">
        <v>0</v>
      </c>
      <c r="M338" s="14">
        <v>-10956550</v>
      </c>
      <c r="N338" s="17">
        <f t="shared" si="5"/>
        <v>0</v>
      </c>
    </row>
    <row r="339" spans="1:14" hidden="1" x14ac:dyDescent="0.25">
      <c r="A339" s="9">
        <v>45198</v>
      </c>
      <c r="B339" s="10" t="s">
        <v>1041</v>
      </c>
      <c r="C339" s="11" t="s">
        <v>1087</v>
      </c>
      <c r="D339" s="11" t="s">
        <v>1088</v>
      </c>
      <c r="E339" s="12">
        <v>0</v>
      </c>
      <c r="F339" s="13">
        <v>-50000</v>
      </c>
      <c r="G339" s="12">
        <v>0</v>
      </c>
      <c r="H339" s="12">
        <v>0</v>
      </c>
      <c r="I339" s="13">
        <v>-13650</v>
      </c>
      <c r="J339" s="12">
        <v>0</v>
      </c>
      <c r="K339" s="13">
        <v>-15000</v>
      </c>
      <c r="L339" s="12">
        <v>0</v>
      </c>
      <c r="M339" s="14">
        <v>-78650</v>
      </c>
      <c r="N339" s="17">
        <f t="shared" si="5"/>
        <v>0</v>
      </c>
    </row>
    <row r="340" spans="1:14" hidden="1" x14ac:dyDescent="0.25">
      <c r="A340" s="9">
        <v>45198</v>
      </c>
      <c r="B340" s="10" t="s">
        <v>1042</v>
      </c>
      <c r="C340" s="11" t="s">
        <v>1125</v>
      </c>
      <c r="D340" s="11" t="s">
        <v>1126</v>
      </c>
      <c r="E340" s="12">
        <v>0</v>
      </c>
      <c r="F340" s="13">
        <v>-310000</v>
      </c>
      <c r="G340" s="12">
        <v>0</v>
      </c>
      <c r="H340" s="12">
        <v>0</v>
      </c>
      <c r="I340" s="13">
        <v>-65100</v>
      </c>
      <c r="J340" s="12">
        <v>0</v>
      </c>
      <c r="K340" s="12">
        <v>0</v>
      </c>
      <c r="L340" s="12">
        <v>0</v>
      </c>
      <c r="M340" s="14">
        <v>-375100</v>
      </c>
      <c r="N340" s="17">
        <f t="shared" si="5"/>
        <v>0</v>
      </c>
    </row>
    <row r="341" spans="1:14" hidden="1" x14ac:dyDescent="0.25">
      <c r="A341" s="9">
        <v>45198</v>
      </c>
      <c r="B341" s="10" t="s">
        <v>1043</v>
      </c>
      <c r="C341" s="11" t="s">
        <v>1125</v>
      </c>
      <c r="D341" s="11" t="s">
        <v>1126</v>
      </c>
      <c r="E341" s="12">
        <v>0</v>
      </c>
      <c r="F341" s="13">
        <v>-310000</v>
      </c>
      <c r="G341" s="12">
        <v>0</v>
      </c>
      <c r="H341" s="12">
        <v>0</v>
      </c>
      <c r="I341" s="13">
        <v>-84630</v>
      </c>
      <c r="J341" s="12">
        <v>0</v>
      </c>
      <c r="K341" s="13">
        <v>-93000</v>
      </c>
      <c r="L341" s="12">
        <v>0</v>
      </c>
      <c r="M341" s="14">
        <v>-487630</v>
      </c>
      <c r="N341" s="17">
        <f t="shared" si="5"/>
        <v>0</v>
      </c>
    </row>
    <row r="342" spans="1:14" hidden="1" x14ac:dyDescent="0.25">
      <c r="A342" s="9">
        <v>45198</v>
      </c>
      <c r="B342" s="10" t="s">
        <v>1044</v>
      </c>
      <c r="C342" s="11" t="s">
        <v>1245</v>
      </c>
      <c r="D342" s="11" t="s">
        <v>1246</v>
      </c>
      <c r="E342" s="12">
        <v>0</v>
      </c>
      <c r="F342" s="13">
        <v>-267000</v>
      </c>
      <c r="G342" s="12">
        <v>0</v>
      </c>
      <c r="H342" s="12">
        <v>0</v>
      </c>
      <c r="I342" s="13">
        <v>-72891</v>
      </c>
      <c r="J342" s="12">
        <v>0</v>
      </c>
      <c r="K342" s="13">
        <v>-80100</v>
      </c>
      <c r="L342" s="12">
        <v>0</v>
      </c>
      <c r="M342" s="14">
        <v>-419991</v>
      </c>
      <c r="N342" s="17">
        <f t="shared" si="5"/>
        <v>0</v>
      </c>
    </row>
    <row r="343" spans="1:14" hidden="1" x14ac:dyDescent="0.25">
      <c r="A343" s="9">
        <v>45198</v>
      </c>
      <c r="B343" s="10" t="s">
        <v>1045</v>
      </c>
      <c r="C343" s="11" t="s">
        <v>1233</v>
      </c>
      <c r="D343" s="11" t="s">
        <v>1234</v>
      </c>
      <c r="E343" s="12">
        <v>0</v>
      </c>
      <c r="F343" s="13">
        <v>-28500</v>
      </c>
      <c r="G343" s="12">
        <v>0</v>
      </c>
      <c r="H343" s="12">
        <v>0</v>
      </c>
      <c r="I343" s="13">
        <v>-7780.5</v>
      </c>
      <c r="J343" s="12">
        <v>0</v>
      </c>
      <c r="K343" s="13">
        <v>-8550</v>
      </c>
      <c r="L343" s="12">
        <v>0</v>
      </c>
      <c r="M343" s="14">
        <v>-44830.5</v>
      </c>
      <c r="N343" s="17">
        <f t="shared" si="5"/>
        <v>0</v>
      </c>
    </row>
    <row r="344" spans="1:14" hidden="1" x14ac:dyDescent="0.25">
      <c r="A344" s="9">
        <v>45198</v>
      </c>
      <c r="B344" s="10" t="s">
        <v>1046</v>
      </c>
      <c r="C344" s="11" t="s">
        <v>1410</v>
      </c>
      <c r="D344" s="11" t="s">
        <v>1411</v>
      </c>
      <c r="E344" s="12">
        <v>0</v>
      </c>
      <c r="F344" s="13">
        <v>-37000</v>
      </c>
      <c r="G344" s="12">
        <v>0</v>
      </c>
      <c r="H344" s="12">
        <v>0</v>
      </c>
      <c r="I344" s="13">
        <v>-10101</v>
      </c>
      <c r="J344" s="12">
        <v>0</v>
      </c>
      <c r="K344" s="13">
        <v>-11100</v>
      </c>
      <c r="L344" s="12">
        <v>0</v>
      </c>
      <c r="M344" s="14">
        <v>-58201</v>
      </c>
      <c r="N344" s="17">
        <f t="shared" si="5"/>
        <v>0</v>
      </c>
    </row>
    <row r="345" spans="1:14" hidden="1" x14ac:dyDescent="0.25">
      <c r="A345" s="9">
        <v>45198</v>
      </c>
      <c r="B345" s="10" t="s">
        <v>1047</v>
      </c>
      <c r="C345" s="11" t="s">
        <v>1309</v>
      </c>
      <c r="D345" s="11" t="s">
        <v>1310</v>
      </c>
      <c r="E345" s="12">
        <v>0</v>
      </c>
      <c r="F345" s="13">
        <v>-20000</v>
      </c>
      <c r="G345" s="12">
        <v>0</v>
      </c>
      <c r="H345" s="12">
        <v>0</v>
      </c>
      <c r="I345" s="13">
        <v>-5460</v>
      </c>
      <c r="J345" s="12">
        <v>0</v>
      </c>
      <c r="K345" s="13">
        <v>-6000</v>
      </c>
      <c r="L345" s="12">
        <v>0</v>
      </c>
      <c r="M345" s="14">
        <v>-31460</v>
      </c>
      <c r="N345" s="17">
        <f t="shared" si="5"/>
        <v>0</v>
      </c>
    </row>
    <row r="346" spans="1:14" x14ac:dyDescent="0.25">
      <c r="A346" s="9">
        <v>45198</v>
      </c>
      <c r="B346" s="10" t="s">
        <v>1048</v>
      </c>
      <c r="C346" s="11" t="s">
        <v>1348</v>
      </c>
      <c r="D346" s="11" t="s">
        <v>1349</v>
      </c>
      <c r="E346" s="12">
        <v>0</v>
      </c>
      <c r="F346" s="12">
        <v>0</v>
      </c>
      <c r="G346" s="13">
        <v>-2000000</v>
      </c>
      <c r="H346" s="12">
        <v>0</v>
      </c>
      <c r="I346" s="13">
        <v>-474600</v>
      </c>
      <c r="J346" s="12">
        <v>0</v>
      </c>
      <c r="K346" s="13">
        <v>-60000</v>
      </c>
      <c r="L346" s="12">
        <v>0</v>
      </c>
      <c r="M346" s="14">
        <v>-2734600</v>
      </c>
      <c r="N346" s="19">
        <f t="shared" si="5"/>
        <v>200000</v>
      </c>
    </row>
    <row r="347" spans="1:14" hidden="1" x14ac:dyDescent="0.25">
      <c r="A347" s="9">
        <v>45198</v>
      </c>
      <c r="B347" s="10" t="s">
        <v>1049</v>
      </c>
      <c r="C347" s="11" t="s">
        <v>1287</v>
      </c>
      <c r="D347" s="11" t="s">
        <v>1288</v>
      </c>
      <c r="E347" s="12">
        <v>0</v>
      </c>
      <c r="F347" s="13">
        <v>-750000</v>
      </c>
      <c r="G347" s="12">
        <v>0</v>
      </c>
      <c r="H347" s="12">
        <v>0</v>
      </c>
      <c r="I347" s="13">
        <v>-204750</v>
      </c>
      <c r="J347" s="12">
        <v>0</v>
      </c>
      <c r="K347" s="13">
        <v>-225000</v>
      </c>
      <c r="L347" s="12">
        <v>0</v>
      </c>
      <c r="M347" s="14">
        <v>-1179750</v>
      </c>
      <c r="N347" s="17">
        <f t="shared" si="5"/>
        <v>0</v>
      </c>
    </row>
    <row r="348" spans="1:14" hidden="1" x14ac:dyDescent="0.25">
      <c r="A348" s="9">
        <v>45198</v>
      </c>
      <c r="B348" s="10" t="s">
        <v>1050</v>
      </c>
      <c r="C348" s="11" t="s">
        <v>1287</v>
      </c>
      <c r="D348" s="11" t="s">
        <v>1288</v>
      </c>
      <c r="E348" s="12">
        <v>0</v>
      </c>
      <c r="F348" s="12">
        <v>0</v>
      </c>
      <c r="G348" s="12">
        <v>0</v>
      </c>
      <c r="H348" s="12">
        <v>0</v>
      </c>
      <c r="I348" s="13">
        <v>-170100</v>
      </c>
      <c r="J348" s="12">
        <v>0</v>
      </c>
      <c r="K348" s="13">
        <v>-810000</v>
      </c>
      <c r="L348" s="12">
        <v>0</v>
      </c>
      <c r="M348" s="14">
        <v>-980100</v>
      </c>
      <c r="N348" s="17">
        <f t="shared" si="5"/>
        <v>0</v>
      </c>
    </row>
    <row r="349" spans="1:14" hidden="1" x14ac:dyDescent="0.25">
      <c r="A349" s="9">
        <v>45198</v>
      </c>
      <c r="B349" s="10" t="s">
        <v>1051</v>
      </c>
      <c r="C349" s="11" t="s">
        <v>1101</v>
      </c>
      <c r="D349" s="11" t="s">
        <v>1102</v>
      </c>
      <c r="E349" s="12">
        <v>0</v>
      </c>
      <c r="F349" s="13">
        <v>35000</v>
      </c>
      <c r="G349" s="13">
        <v>350000</v>
      </c>
      <c r="H349" s="12">
        <v>0</v>
      </c>
      <c r="I349" s="13">
        <v>83055</v>
      </c>
      <c r="J349" s="12">
        <v>0</v>
      </c>
      <c r="K349" s="13">
        <v>10500</v>
      </c>
      <c r="L349" s="12">
        <v>0</v>
      </c>
      <c r="M349" s="14">
        <v>478555</v>
      </c>
      <c r="N349" s="17">
        <f t="shared" si="5"/>
        <v>0</v>
      </c>
    </row>
    <row r="350" spans="1:14" hidden="1" x14ac:dyDescent="0.25">
      <c r="A350" s="9">
        <v>45198</v>
      </c>
      <c r="B350" s="10" t="s">
        <v>1052</v>
      </c>
      <c r="C350" s="11" t="s">
        <v>1340</v>
      </c>
      <c r="D350" s="11" t="s">
        <v>1341</v>
      </c>
      <c r="E350" s="12">
        <v>0</v>
      </c>
      <c r="F350" s="13">
        <v>2000000</v>
      </c>
      <c r="G350" s="12">
        <v>0</v>
      </c>
      <c r="H350" s="12">
        <v>0</v>
      </c>
      <c r="I350" s="13">
        <v>546000</v>
      </c>
      <c r="J350" s="12">
        <v>0</v>
      </c>
      <c r="K350" s="13">
        <v>600000</v>
      </c>
      <c r="L350" s="12">
        <v>0</v>
      </c>
      <c r="M350" s="14">
        <v>3146000</v>
      </c>
      <c r="N350" s="17">
        <f t="shared" si="5"/>
        <v>0</v>
      </c>
    </row>
    <row r="351" spans="1:14" hidden="1" x14ac:dyDescent="0.25">
      <c r="A351" s="9">
        <v>45198</v>
      </c>
      <c r="B351" s="10" t="s">
        <v>1053</v>
      </c>
      <c r="C351" s="11" t="s">
        <v>1340</v>
      </c>
      <c r="D351" s="11" t="s">
        <v>1341</v>
      </c>
      <c r="E351" s="12">
        <v>0</v>
      </c>
      <c r="F351" s="12">
        <v>0</v>
      </c>
      <c r="G351" s="12">
        <v>0</v>
      </c>
      <c r="H351" s="12">
        <v>0</v>
      </c>
      <c r="I351" s="13">
        <v>1123500</v>
      </c>
      <c r="J351" s="12">
        <v>0</v>
      </c>
      <c r="K351" s="13">
        <v>5350000</v>
      </c>
      <c r="L351" s="12">
        <v>0</v>
      </c>
      <c r="M351" s="14">
        <v>6473500</v>
      </c>
      <c r="N351" s="17">
        <f t="shared" si="5"/>
        <v>0</v>
      </c>
    </row>
    <row r="352" spans="1:14" hidden="1" x14ac:dyDescent="0.25">
      <c r="A352" s="9">
        <v>45198</v>
      </c>
      <c r="B352" s="10" t="s">
        <v>1054</v>
      </c>
      <c r="C352" s="11" t="s">
        <v>1454</v>
      </c>
      <c r="D352" s="11" t="s">
        <v>1455</v>
      </c>
      <c r="E352" s="12">
        <v>0</v>
      </c>
      <c r="F352" s="13">
        <v>6009500</v>
      </c>
      <c r="G352" s="12">
        <v>0</v>
      </c>
      <c r="H352" s="12">
        <v>0</v>
      </c>
      <c r="I352" s="13">
        <v>1261995</v>
      </c>
      <c r="J352" s="12">
        <v>0</v>
      </c>
      <c r="K352" s="12">
        <v>0</v>
      </c>
      <c r="L352" s="12">
        <v>0</v>
      </c>
      <c r="M352" s="14">
        <v>7271495</v>
      </c>
      <c r="N352" s="17">
        <f t="shared" si="5"/>
        <v>0</v>
      </c>
    </row>
    <row r="353" spans="1:14" hidden="1" x14ac:dyDescent="0.25">
      <c r="A353" s="9">
        <v>45198</v>
      </c>
      <c r="B353" s="10" t="s">
        <v>1055</v>
      </c>
      <c r="C353" s="11" t="s">
        <v>1456</v>
      </c>
      <c r="D353" s="11" t="s">
        <v>1457</v>
      </c>
      <c r="E353" s="12">
        <v>0</v>
      </c>
      <c r="F353" s="12">
        <v>0</v>
      </c>
      <c r="G353" s="12">
        <v>0</v>
      </c>
      <c r="H353" s="12">
        <v>0</v>
      </c>
      <c r="I353" s="13">
        <v>73500</v>
      </c>
      <c r="J353" s="12">
        <v>0</v>
      </c>
      <c r="K353" s="12">
        <v>0</v>
      </c>
      <c r="L353" s="13">
        <v>350000</v>
      </c>
      <c r="M353" s="14">
        <v>423500</v>
      </c>
      <c r="N353" s="17">
        <f t="shared" si="5"/>
        <v>0</v>
      </c>
    </row>
    <row r="354" spans="1:14" hidden="1" x14ac:dyDescent="0.25">
      <c r="A354" s="9">
        <v>45198</v>
      </c>
      <c r="B354" s="10" t="s">
        <v>1056</v>
      </c>
      <c r="C354" s="11" t="s">
        <v>1454</v>
      </c>
      <c r="D354" s="11" t="s">
        <v>1455</v>
      </c>
      <c r="E354" s="13">
        <v>1246542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4">
        <v>1246542</v>
      </c>
      <c r="N354" s="17">
        <f t="shared" si="5"/>
        <v>0</v>
      </c>
    </row>
    <row r="355" spans="1:14" hidden="1" x14ac:dyDescent="0.25">
      <c r="A355" s="9">
        <v>45198</v>
      </c>
      <c r="B355" s="10" t="s">
        <v>1057</v>
      </c>
      <c r="C355" s="11" t="s">
        <v>1231</v>
      </c>
      <c r="D355" s="11" t="s">
        <v>1232</v>
      </c>
      <c r="E355" s="13">
        <v>332596.03999999998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4">
        <v>332596.03999999998</v>
      </c>
      <c r="N355" s="17">
        <f t="shared" si="5"/>
        <v>0</v>
      </c>
    </row>
    <row r="356" spans="1:14" hidden="1" x14ac:dyDescent="0.25">
      <c r="A356" s="9">
        <v>45198</v>
      </c>
      <c r="B356" s="10" t="s">
        <v>1058</v>
      </c>
      <c r="C356" s="11" t="s">
        <v>1109</v>
      </c>
      <c r="D356" s="11" t="s">
        <v>1110</v>
      </c>
      <c r="E356" s="12">
        <v>0</v>
      </c>
      <c r="F356" s="13">
        <v>60000</v>
      </c>
      <c r="G356" s="12">
        <v>0</v>
      </c>
      <c r="H356" s="12">
        <v>0</v>
      </c>
      <c r="I356" s="13">
        <v>44100</v>
      </c>
      <c r="J356" s="12">
        <v>0</v>
      </c>
      <c r="K356" s="12">
        <v>0</v>
      </c>
      <c r="L356" s="13">
        <v>150000</v>
      </c>
      <c r="M356" s="14">
        <v>254100</v>
      </c>
      <c r="N356" s="17">
        <f t="shared" si="5"/>
        <v>0</v>
      </c>
    </row>
    <row r="357" spans="1:14" hidden="1" x14ac:dyDescent="0.25">
      <c r="A357" s="9">
        <v>45198</v>
      </c>
      <c r="B357" s="10" t="s">
        <v>1059</v>
      </c>
      <c r="C357" s="11" t="s">
        <v>1109</v>
      </c>
      <c r="D357" s="11" t="s">
        <v>1110</v>
      </c>
      <c r="E357" s="13">
        <v>27528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4">
        <v>27528</v>
      </c>
      <c r="N357" s="17">
        <f t="shared" si="5"/>
        <v>0</v>
      </c>
    </row>
    <row r="358" spans="1:14" hidden="1" x14ac:dyDescent="0.25">
      <c r="A358" s="9">
        <v>45198</v>
      </c>
      <c r="B358" s="10" t="s">
        <v>1060</v>
      </c>
      <c r="C358" s="11" t="s">
        <v>1109</v>
      </c>
      <c r="D358" s="11" t="s">
        <v>1110</v>
      </c>
      <c r="E358" s="12">
        <v>0</v>
      </c>
      <c r="F358" s="13">
        <v>33600</v>
      </c>
      <c r="G358" s="12">
        <v>0</v>
      </c>
      <c r="H358" s="12">
        <v>0</v>
      </c>
      <c r="I358" s="13">
        <v>70056</v>
      </c>
      <c r="J358" s="12">
        <v>0</v>
      </c>
      <c r="K358" s="12">
        <v>0</v>
      </c>
      <c r="L358" s="13">
        <v>300000</v>
      </c>
      <c r="M358" s="14">
        <v>403656</v>
      </c>
      <c r="N358" s="17">
        <f t="shared" si="5"/>
        <v>0</v>
      </c>
    </row>
    <row r="359" spans="1:14" hidden="1" x14ac:dyDescent="0.25">
      <c r="A359" s="9">
        <v>45198</v>
      </c>
      <c r="B359" s="10" t="s">
        <v>1061</v>
      </c>
      <c r="C359" s="11" t="s">
        <v>1109</v>
      </c>
      <c r="D359" s="11" t="s">
        <v>1110</v>
      </c>
      <c r="E359" s="13">
        <v>15128.4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4">
        <v>15128.4</v>
      </c>
      <c r="N359" s="17">
        <f t="shared" si="5"/>
        <v>0</v>
      </c>
    </row>
    <row r="360" spans="1:14" hidden="1" x14ac:dyDescent="0.25">
      <c r="A360" s="9">
        <v>45199</v>
      </c>
      <c r="B360" s="10" t="s">
        <v>1062</v>
      </c>
      <c r="C360" s="11" t="s">
        <v>1101</v>
      </c>
      <c r="D360" s="11" t="s">
        <v>1102</v>
      </c>
      <c r="E360" s="12">
        <v>0</v>
      </c>
      <c r="F360" s="13">
        <v>-6550000</v>
      </c>
      <c r="G360" s="12">
        <v>0</v>
      </c>
      <c r="H360" s="12">
        <v>0</v>
      </c>
      <c r="I360" s="13">
        <v>-1788150</v>
      </c>
      <c r="J360" s="12">
        <v>0</v>
      </c>
      <c r="K360" s="13">
        <v>-1965000</v>
      </c>
      <c r="L360" s="12">
        <v>0</v>
      </c>
      <c r="M360" s="14">
        <v>-10303150</v>
      </c>
      <c r="N360" s="17">
        <f t="shared" si="5"/>
        <v>0</v>
      </c>
    </row>
    <row r="361" spans="1:14" hidden="1" x14ac:dyDescent="0.25">
      <c r="A361" s="9">
        <v>45199</v>
      </c>
      <c r="B361" s="10" t="s">
        <v>1063</v>
      </c>
      <c r="C361" s="11" t="s">
        <v>1109</v>
      </c>
      <c r="D361" s="11" t="s">
        <v>1110</v>
      </c>
      <c r="E361" s="12">
        <v>0</v>
      </c>
      <c r="F361" s="13">
        <v>-7000000</v>
      </c>
      <c r="G361" s="12">
        <v>0</v>
      </c>
      <c r="H361" s="12">
        <v>0</v>
      </c>
      <c r="I361" s="13">
        <v>-1911000</v>
      </c>
      <c r="J361" s="12">
        <v>0</v>
      </c>
      <c r="K361" s="13">
        <v>-2100000</v>
      </c>
      <c r="L361" s="12">
        <v>0</v>
      </c>
      <c r="M361" s="14">
        <v>-11011000</v>
      </c>
      <c r="N361" s="17">
        <f t="shared" si="5"/>
        <v>0</v>
      </c>
    </row>
    <row r="362" spans="1:14" hidden="1" x14ac:dyDescent="0.25">
      <c r="A362" s="9">
        <v>45199</v>
      </c>
      <c r="B362" s="10" t="s">
        <v>1064</v>
      </c>
      <c r="C362" s="11" t="s">
        <v>1099</v>
      </c>
      <c r="D362" s="11" t="s">
        <v>1100</v>
      </c>
      <c r="E362" s="12">
        <v>0</v>
      </c>
      <c r="F362" s="13">
        <v>-5275000</v>
      </c>
      <c r="G362" s="12">
        <v>0</v>
      </c>
      <c r="H362" s="12">
        <v>0</v>
      </c>
      <c r="I362" s="13">
        <v>-1440075</v>
      </c>
      <c r="J362" s="12">
        <v>0</v>
      </c>
      <c r="K362" s="13">
        <v>-1582500</v>
      </c>
      <c r="L362" s="12">
        <v>0</v>
      </c>
      <c r="M362" s="14">
        <v>-8297575</v>
      </c>
      <c r="N362" s="17">
        <f t="shared" si="5"/>
        <v>0</v>
      </c>
    </row>
    <row r="363" spans="1:14" hidden="1" x14ac:dyDescent="0.25">
      <c r="A363" s="9">
        <v>45199</v>
      </c>
      <c r="B363" s="10" t="s">
        <v>1065</v>
      </c>
      <c r="C363" s="11" t="s">
        <v>1109</v>
      </c>
      <c r="D363" s="11" t="s">
        <v>1110</v>
      </c>
      <c r="E363" s="12">
        <v>0</v>
      </c>
      <c r="F363" s="13">
        <v>-1700000</v>
      </c>
      <c r="G363" s="12">
        <v>0</v>
      </c>
      <c r="H363" s="12">
        <v>0</v>
      </c>
      <c r="I363" s="13">
        <v>-464100</v>
      </c>
      <c r="J363" s="12">
        <v>0</v>
      </c>
      <c r="K363" s="13">
        <v>-510000</v>
      </c>
      <c r="L363" s="12">
        <v>0</v>
      </c>
      <c r="M363" s="14">
        <v>-2674100</v>
      </c>
      <c r="N363" s="17">
        <f t="shared" si="5"/>
        <v>0</v>
      </c>
    </row>
    <row r="364" spans="1:14" hidden="1" x14ac:dyDescent="0.25">
      <c r="A364" s="9">
        <v>45199</v>
      </c>
      <c r="B364" s="10" t="s">
        <v>1066</v>
      </c>
      <c r="C364" s="11" t="s">
        <v>1109</v>
      </c>
      <c r="D364" s="11" t="s">
        <v>1110</v>
      </c>
      <c r="E364" s="12">
        <v>0</v>
      </c>
      <c r="F364" s="13">
        <v>-7810000</v>
      </c>
      <c r="G364" s="12">
        <v>0</v>
      </c>
      <c r="H364" s="12">
        <v>0</v>
      </c>
      <c r="I364" s="13">
        <v>-2132130</v>
      </c>
      <c r="J364" s="12">
        <v>0</v>
      </c>
      <c r="K364" s="13">
        <v>-2343000</v>
      </c>
      <c r="L364" s="12">
        <v>0</v>
      </c>
      <c r="M364" s="14">
        <v>-12285130</v>
      </c>
      <c r="N364" s="17">
        <f t="shared" si="5"/>
        <v>0</v>
      </c>
    </row>
    <row r="365" spans="1:14" hidden="1" x14ac:dyDescent="0.25">
      <c r="A365" s="9">
        <v>45199</v>
      </c>
      <c r="B365" s="10" t="s">
        <v>1067</v>
      </c>
      <c r="C365" s="11" t="s">
        <v>1352</v>
      </c>
      <c r="D365" s="11" t="s">
        <v>1353</v>
      </c>
      <c r="E365" s="12">
        <v>0</v>
      </c>
      <c r="F365" s="13">
        <v>-2200000</v>
      </c>
      <c r="G365" s="12">
        <v>0</v>
      </c>
      <c r="H365" s="12">
        <v>0</v>
      </c>
      <c r="I365" s="13">
        <v>-600600</v>
      </c>
      <c r="J365" s="12">
        <v>0</v>
      </c>
      <c r="K365" s="13">
        <v>-660000</v>
      </c>
      <c r="L365" s="12">
        <v>0</v>
      </c>
      <c r="M365" s="14">
        <v>-3460600</v>
      </c>
      <c r="N365" s="17">
        <f t="shared" si="5"/>
        <v>0</v>
      </c>
    </row>
    <row r="366" spans="1:14" hidden="1" x14ac:dyDescent="0.25">
      <c r="A366" s="9">
        <v>45199</v>
      </c>
      <c r="B366" s="10" t="s">
        <v>1068</v>
      </c>
      <c r="C366" s="11" t="s">
        <v>1362</v>
      </c>
      <c r="D366" s="11" t="s">
        <v>1363</v>
      </c>
      <c r="E366" s="12">
        <v>0</v>
      </c>
      <c r="F366" s="13">
        <v>-640000</v>
      </c>
      <c r="G366" s="12">
        <v>0</v>
      </c>
      <c r="H366" s="12">
        <v>0</v>
      </c>
      <c r="I366" s="13">
        <v>-174720</v>
      </c>
      <c r="J366" s="12">
        <v>0</v>
      </c>
      <c r="K366" s="13">
        <v>-192000</v>
      </c>
      <c r="L366" s="12">
        <v>0</v>
      </c>
      <c r="M366" s="14">
        <v>-1006720</v>
      </c>
      <c r="N366" s="17">
        <f t="shared" si="5"/>
        <v>0</v>
      </c>
    </row>
    <row r="367" spans="1:14" hidden="1" x14ac:dyDescent="0.25">
      <c r="A367" s="9">
        <v>45199</v>
      </c>
      <c r="B367" s="10" t="s">
        <v>1069</v>
      </c>
      <c r="C367" s="11" t="s">
        <v>1356</v>
      </c>
      <c r="D367" s="11" t="s">
        <v>1357</v>
      </c>
      <c r="E367" s="12">
        <v>0</v>
      </c>
      <c r="F367" s="13">
        <v>-1700000</v>
      </c>
      <c r="G367" s="12">
        <v>0</v>
      </c>
      <c r="H367" s="12">
        <v>0</v>
      </c>
      <c r="I367" s="13">
        <v>-464100</v>
      </c>
      <c r="J367" s="12">
        <v>0</v>
      </c>
      <c r="K367" s="13">
        <v>-510000</v>
      </c>
      <c r="L367" s="12">
        <v>0</v>
      </c>
      <c r="M367" s="14">
        <v>-2674100</v>
      </c>
      <c r="N367" s="17">
        <f t="shared" si="5"/>
        <v>0</v>
      </c>
    </row>
    <row r="368" spans="1:14" hidden="1" x14ac:dyDescent="0.25">
      <c r="A368" s="9">
        <v>45199</v>
      </c>
      <c r="B368" s="10" t="s">
        <v>1070</v>
      </c>
      <c r="C368" s="11" t="s">
        <v>1267</v>
      </c>
      <c r="D368" s="11" t="s">
        <v>1268</v>
      </c>
      <c r="E368" s="12">
        <v>0</v>
      </c>
      <c r="F368" s="13">
        <v>-6500000</v>
      </c>
      <c r="G368" s="12">
        <v>0</v>
      </c>
      <c r="H368" s="12">
        <v>0</v>
      </c>
      <c r="I368" s="13">
        <v>-1774500</v>
      </c>
      <c r="J368" s="12">
        <v>0</v>
      </c>
      <c r="K368" s="13">
        <v>-1950000</v>
      </c>
      <c r="L368" s="12">
        <v>0</v>
      </c>
      <c r="M368" s="14">
        <v>-10224500</v>
      </c>
      <c r="N368" s="17">
        <f t="shared" si="5"/>
        <v>0</v>
      </c>
    </row>
    <row r="369" spans="14:14" x14ac:dyDescent="0.25">
      <c r="N369" s="18"/>
    </row>
    <row r="370" spans="14:14" x14ac:dyDescent="0.25">
      <c r="N370" s="18"/>
    </row>
  </sheetData>
  <autoFilter ref="A1:N368" xr:uid="{00000000-0001-0000-0100-000000000000}">
    <filterColumn colId="13">
      <filters>
        <filter val="1.180.000,00"/>
        <filter val="200.000,00"/>
        <filter val="210.000,00"/>
        <filter val="-22.000,00"/>
        <filter val="240.000,00"/>
        <filter val="400.000,00"/>
        <filter val="412.000,00"/>
        <filter val="51.000,00"/>
        <filter val="75.000,00"/>
        <filter val="760.000,00"/>
        <filter val="770.000,00"/>
        <filter val="90.000,00"/>
      </filters>
    </filterColumn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4"/>
  <sheetViews>
    <sheetView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431</v>
      </c>
      <c r="B1" s="2" t="s">
        <v>45</v>
      </c>
      <c r="C1" s="2" t="s">
        <v>46</v>
      </c>
      <c r="D1" s="3">
        <v>0</v>
      </c>
      <c r="E1" s="4">
        <v>170000</v>
      </c>
      <c r="F1" s="4">
        <v>800000</v>
      </c>
      <c r="G1" s="4">
        <v>900000</v>
      </c>
      <c r="H1" s="4">
        <v>214410</v>
      </c>
      <c r="I1" s="4">
        <v>94500</v>
      </c>
      <c r="J1" s="4">
        <v>51000</v>
      </c>
      <c r="K1" s="3">
        <v>0</v>
      </c>
      <c r="L1" s="5">
        <v>2229910</v>
      </c>
    </row>
    <row r="2" spans="1:12" ht="16.95" customHeight="1" x14ac:dyDescent="0.25">
      <c r="A2" s="1" t="s">
        <v>432</v>
      </c>
      <c r="B2" s="2" t="s">
        <v>190</v>
      </c>
      <c r="C2" s="2" t="s">
        <v>191</v>
      </c>
      <c r="D2" s="3">
        <v>0</v>
      </c>
      <c r="E2" s="4">
        <v>1850000</v>
      </c>
      <c r="F2" s="3">
        <v>0</v>
      </c>
      <c r="G2" s="3">
        <v>0</v>
      </c>
      <c r="H2" s="4">
        <v>505050</v>
      </c>
      <c r="I2" s="3">
        <v>0</v>
      </c>
      <c r="J2" s="4">
        <v>555000</v>
      </c>
      <c r="K2" s="3">
        <v>0</v>
      </c>
      <c r="L2" s="5">
        <v>2910050</v>
      </c>
    </row>
    <row r="3" spans="1:12" ht="16.95" customHeight="1" x14ac:dyDescent="0.25">
      <c r="A3" s="1" t="s">
        <v>433</v>
      </c>
      <c r="B3" s="2" t="s">
        <v>417</v>
      </c>
      <c r="C3" s="2" t="s">
        <v>418</v>
      </c>
      <c r="D3" s="3">
        <v>0</v>
      </c>
      <c r="E3" s="4">
        <v>6850000</v>
      </c>
      <c r="F3" s="3">
        <v>0</v>
      </c>
      <c r="G3" s="3">
        <v>0</v>
      </c>
      <c r="H3" s="4">
        <v>1901550</v>
      </c>
      <c r="I3" s="3">
        <v>0</v>
      </c>
      <c r="J3" s="4">
        <v>2205000</v>
      </c>
      <c r="K3" s="3">
        <v>0</v>
      </c>
      <c r="L3" s="5">
        <v>10956550</v>
      </c>
    </row>
    <row r="4" spans="1:12" ht="16.95" customHeight="1" x14ac:dyDescent="0.25">
      <c r="A4" s="1" t="s">
        <v>434</v>
      </c>
      <c r="B4" s="2" t="s">
        <v>435</v>
      </c>
      <c r="C4" s="2" t="s">
        <v>436</v>
      </c>
      <c r="D4" s="3">
        <v>0</v>
      </c>
      <c r="E4" s="4">
        <v>132231</v>
      </c>
      <c r="F4" s="3">
        <v>0</v>
      </c>
      <c r="G4" s="3">
        <v>0</v>
      </c>
      <c r="H4" s="4">
        <v>27768.51</v>
      </c>
      <c r="I4" s="3">
        <v>0</v>
      </c>
      <c r="J4" s="3">
        <v>0</v>
      </c>
      <c r="K4" s="3">
        <v>0</v>
      </c>
      <c r="L4" s="5">
        <v>159999.51</v>
      </c>
    </row>
    <row r="5" spans="1:12" ht="16.95" customHeight="1" x14ac:dyDescent="0.25">
      <c r="A5" s="1" t="s">
        <v>437</v>
      </c>
      <c r="B5" s="2" t="s">
        <v>438</v>
      </c>
      <c r="C5" s="2" t="s">
        <v>439</v>
      </c>
      <c r="D5" s="3">
        <v>0</v>
      </c>
      <c r="E5" s="4">
        <v>200000</v>
      </c>
      <c r="F5" s="4">
        <v>2000000</v>
      </c>
      <c r="G5" s="3">
        <v>0</v>
      </c>
      <c r="H5" s="4">
        <v>474600</v>
      </c>
      <c r="I5" s="3">
        <v>0</v>
      </c>
      <c r="J5" s="4">
        <v>60000</v>
      </c>
      <c r="K5" s="3">
        <v>0</v>
      </c>
      <c r="L5" s="5">
        <v>2734600</v>
      </c>
    </row>
    <row r="6" spans="1:12" ht="16.95" customHeight="1" x14ac:dyDescent="0.25">
      <c r="A6" s="1" t="s">
        <v>440</v>
      </c>
      <c r="B6" s="2" t="s">
        <v>235</v>
      </c>
      <c r="C6" s="2" t="s">
        <v>236</v>
      </c>
      <c r="D6" s="3">
        <v>0</v>
      </c>
      <c r="E6" s="4">
        <v>45500</v>
      </c>
      <c r="F6" s="3">
        <v>0</v>
      </c>
      <c r="G6" s="3">
        <v>0</v>
      </c>
      <c r="H6" s="4">
        <v>12421.5</v>
      </c>
      <c r="I6" s="3">
        <v>0</v>
      </c>
      <c r="J6" s="4">
        <v>13650</v>
      </c>
      <c r="K6" s="3">
        <v>0</v>
      </c>
      <c r="L6" s="5">
        <v>71571.5</v>
      </c>
    </row>
    <row r="7" spans="1:12" ht="16.95" customHeight="1" x14ac:dyDescent="0.25">
      <c r="A7" s="1" t="s">
        <v>441</v>
      </c>
      <c r="B7" s="2" t="s">
        <v>442</v>
      </c>
      <c r="C7" s="2" t="s">
        <v>443</v>
      </c>
      <c r="D7" s="3">
        <v>0</v>
      </c>
      <c r="E7" s="4">
        <v>6000</v>
      </c>
      <c r="F7" s="3">
        <v>0</v>
      </c>
      <c r="G7" s="3">
        <v>0</v>
      </c>
      <c r="H7" s="4">
        <v>1638</v>
      </c>
      <c r="I7" s="3">
        <v>0</v>
      </c>
      <c r="J7" s="4">
        <v>1800</v>
      </c>
      <c r="K7" s="3">
        <v>0</v>
      </c>
      <c r="L7" s="5">
        <v>9438</v>
      </c>
    </row>
    <row r="8" spans="1:12" ht="16.95" customHeight="1" x14ac:dyDescent="0.25">
      <c r="A8" s="1" t="s">
        <v>444</v>
      </c>
      <c r="B8" s="2" t="s">
        <v>422</v>
      </c>
      <c r="C8" s="2" t="s">
        <v>423</v>
      </c>
      <c r="D8" s="3">
        <v>0</v>
      </c>
      <c r="E8" s="4">
        <v>-169000</v>
      </c>
      <c r="F8" s="3">
        <v>0</v>
      </c>
      <c r="G8" s="3">
        <v>0</v>
      </c>
      <c r="H8" s="4">
        <v>-35490</v>
      </c>
      <c r="I8" s="3">
        <v>0</v>
      </c>
      <c r="J8" s="3">
        <v>0</v>
      </c>
      <c r="K8" s="3">
        <v>0</v>
      </c>
      <c r="L8" s="5">
        <v>-204490</v>
      </c>
    </row>
    <row r="9" spans="1:12" ht="16.95" customHeight="1" x14ac:dyDescent="0.25">
      <c r="A9" s="1" t="s">
        <v>445</v>
      </c>
      <c r="B9" s="2" t="s">
        <v>446</v>
      </c>
      <c r="C9" s="2" t="s">
        <v>447</v>
      </c>
      <c r="D9" s="3">
        <v>0</v>
      </c>
      <c r="E9" s="4">
        <v>2200000</v>
      </c>
      <c r="F9" s="3">
        <v>0</v>
      </c>
      <c r="G9" s="3">
        <v>0</v>
      </c>
      <c r="H9" s="4">
        <v>600600</v>
      </c>
      <c r="I9" s="3">
        <v>0</v>
      </c>
      <c r="J9" s="4">
        <v>660000</v>
      </c>
      <c r="K9" s="3">
        <v>0</v>
      </c>
      <c r="L9" s="5">
        <v>3460600</v>
      </c>
    </row>
    <row r="10" spans="1:12" ht="16.95" customHeight="1" x14ac:dyDescent="0.25">
      <c r="A10" s="1" t="s">
        <v>448</v>
      </c>
      <c r="B10" s="2" t="s">
        <v>449</v>
      </c>
      <c r="C10" s="2" t="s">
        <v>450</v>
      </c>
      <c r="D10" s="3">
        <v>0</v>
      </c>
      <c r="E10" s="4">
        <v>410000</v>
      </c>
      <c r="F10" s="3">
        <v>0</v>
      </c>
      <c r="G10" s="3">
        <v>0</v>
      </c>
      <c r="H10" s="4">
        <v>111930</v>
      </c>
      <c r="I10" s="3">
        <v>0</v>
      </c>
      <c r="J10" s="4">
        <v>123000</v>
      </c>
      <c r="K10" s="3">
        <v>0</v>
      </c>
      <c r="L10" s="5">
        <v>644930</v>
      </c>
    </row>
    <row r="11" spans="1:12" ht="16.95" customHeight="1" x14ac:dyDescent="0.25">
      <c r="A11" s="1" t="s">
        <v>451</v>
      </c>
      <c r="B11" s="2" t="s">
        <v>452</v>
      </c>
      <c r="C11" s="2" t="s">
        <v>453</v>
      </c>
      <c r="D11" s="3">
        <v>0</v>
      </c>
      <c r="E11" s="4">
        <v>1700000</v>
      </c>
      <c r="F11" s="3">
        <v>0</v>
      </c>
      <c r="G11" s="3">
        <v>0</v>
      </c>
      <c r="H11" s="4">
        <v>464100</v>
      </c>
      <c r="I11" s="3">
        <v>0</v>
      </c>
      <c r="J11" s="4">
        <v>510000</v>
      </c>
      <c r="K11" s="3">
        <v>0</v>
      </c>
      <c r="L11" s="5">
        <v>2674100</v>
      </c>
    </row>
    <row r="12" spans="1:12" ht="16.95" customHeight="1" x14ac:dyDescent="0.25">
      <c r="A12" s="1" t="s">
        <v>454</v>
      </c>
      <c r="B12" s="2" t="s">
        <v>455</v>
      </c>
      <c r="C12" s="2" t="s">
        <v>456</v>
      </c>
      <c r="D12" s="3">
        <v>0</v>
      </c>
      <c r="E12" s="4">
        <v>1800000</v>
      </c>
      <c r="F12" s="3">
        <v>0</v>
      </c>
      <c r="G12" s="3">
        <v>0</v>
      </c>
      <c r="H12" s="4">
        <v>491400</v>
      </c>
      <c r="I12" s="3">
        <v>0</v>
      </c>
      <c r="J12" s="4">
        <v>540000</v>
      </c>
      <c r="K12" s="3">
        <v>0</v>
      </c>
      <c r="L12" s="5">
        <v>2831400</v>
      </c>
    </row>
    <row r="13" spans="1:12" ht="16.95" customHeight="1" x14ac:dyDescent="0.25">
      <c r="A13" s="1" t="s">
        <v>457</v>
      </c>
      <c r="B13" s="2" t="s">
        <v>12</v>
      </c>
      <c r="C13" s="2" t="s">
        <v>13</v>
      </c>
      <c r="D13" s="3">
        <v>0</v>
      </c>
      <c r="E13" s="4">
        <v>750000</v>
      </c>
      <c r="F13" s="3">
        <v>0</v>
      </c>
      <c r="G13" s="3">
        <v>0</v>
      </c>
      <c r="H13" s="4">
        <v>204750</v>
      </c>
      <c r="I13" s="3">
        <v>0</v>
      </c>
      <c r="J13" s="4">
        <v>225000</v>
      </c>
      <c r="K13" s="3">
        <v>0</v>
      </c>
      <c r="L13" s="5">
        <v>1179750</v>
      </c>
    </row>
    <row r="14" spans="1:12" ht="16.95" customHeight="1" x14ac:dyDescent="0.25">
      <c r="A14" s="1" t="s">
        <v>458</v>
      </c>
      <c r="B14" s="2" t="s">
        <v>61</v>
      </c>
      <c r="C14" s="2" t="s">
        <v>62</v>
      </c>
      <c r="D14" s="3">
        <v>0</v>
      </c>
      <c r="E14" s="4">
        <v>1950000</v>
      </c>
      <c r="F14" s="3">
        <v>0</v>
      </c>
      <c r="G14" s="3">
        <v>0</v>
      </c>
      <c r="H14" s="4">
        <v>532350</v>
      </c>
      <c r="I14" s="3">
        <v>0</v>
      </c>
      <c r="J14" s="4">
        <v>585000</v>
      </c>
      <c r="K14" s="3">
        <v>0</v>
      </c>
      <c r="L14" s="5">
        <v>3067350</v>
      </c>
    </row>
    <row r="15" spans="1:12" ht="16.95" customHeight="1" x14ac:dyDescent="0.25">
      <c r="A15" s="1" t="s">
        <v>459</v>
      </c>
      <c r="B15" s="2" t="s">
        <v>460</v>
      </c>
      <c r="C15" s="2" t="s">
        <v>461</v>
      </c>
      <c r="D15" s="3">
        <v>0</v>
      </c>
      <c r="E15" s="4">
        <v>800000</v>
      </c>
      <c r="F15" s="3">
        <v>0</v>
      </c>
      <c r="G15" s="3">
        <v>0</v>
      </c>
      <c r="H15" s="4">
        <v>218400</v>
      </c>
      <c r="I15" s="3">
        <v>0</v>
      </c>
      <c r="J15" s="4">
        <v>240000</v>
      </c>
      <c r="K15" s="3">
        <v>0</v>
      </c>
      <c r="L15" s="5">
        <v>1258400</v>
      </c>
    </row>
    <row r="16" spans="1:12" ht="16.95" customHeight="1" x14ac:dyDescent="0.25">
      <c r="A16" s="1" t="s">
        <v>462</v>
      </c>
      <c r="B16" s="2" t="s">
        <v>20</v>
      </c>
      <c r="C16" s="2" t="s">
        <v>21</v>
      </c>
      <c r="D16" s="3">
        <v>0</v>
      </c>
      <c r="E16" s="4">
        <v>1555000</v>
      </c>
      <c r="F16" s="3">
        <v>0</v>
      </c>
      <c r="G16" s="3">
        <v>0</v>
      </c>
      <c r="H16" s="4">
        <v>424515</v>
      </c>
      <c r="I16" s="3">
        <v>0</v>
      </c>
      <c r="J16" s="4">
        <v>466500</v>
      </c>
      <c r="K16" s="3">
        <v>0</v>
      </c>
      <c r="L16" s="5">
        <v>2446015</v>
      </c>
    </row>
    <row r="17" spans="1:12" ht="16.95" customHeight="1" x14ac:dyDescent="0.25">
      <c r="A17" s="1" t="s">
        <v>463</v>
      </c>
      <c r="B17" s="2" t="s">
        <v>464</v>
      </c>
      <c r="C17" s="2" t="s">
        <v>465</v>
      </c>
      <c r="D17" s="3">
        <v>0</v>
      </c>
      <c r="E17" s="4">
        <v>640000</v>
      </c>
      <c r="F17" s="3">
        <v>0</v>
      </c>
      <c r="G17" s="3">
        <v>0</v>
      </c>
      <c r="H17" s="4">
        <v>174720</v>
      </c>
      <c r="I17" s="3">
        <v>0</v>
      </c>
      <c r="J17" s="4">
        <v>192000</v>
      </c>
      <c r="K17" s="3">
        <v>0</v>
      </c>
      <c r="L17" s="5">
        <v>1006720</v>
      </c>
    </row>
    <row r="18" spans="1:12" ht="16.95" customHeight="1" x14ac:dyDescent="0.25">
      <c r="A18" s="1" t="s">
        <v>466</v>
      </c>
      <c r="B18" s="2" t="s">
        <v>467</v>
      </c>
      <c r="C18" s="2" t="s">
        <v>468</v>
      </c>
      <c r="D18" s="3">
        <v>0</v>
      </c>
      <c r="E18" s="4">
        <v>31000</v>
      </c>
      <c r="F18" s="3">
        <v>0</v>
      </c>
      <c r="G18" s="3">
        <v>0</v>
      </c>
      <c r="H18" s="4">
        <v>8463</v>
      </c>
      <c r="I18" s="3">
        <v>0</v>
      </c>
      <c r="J18" s="4">
        <v>9300</v>
      </c>
      <c r="K18" s="3">
        <v>0</v>
      </c>
      <c r="L18" s="5">
        <v>48763</v>
      </c>
    </row>
    <row r="19" spans="1:12" ht="16.95" customHeight="1" x14ac:dyDescent="0.25">
      <c r="A19" s="1" t="s">
        <v>469</v>
      </c>
      <c r="B19" s="2" t="s">
        <v>291</v>
      </c>
      <c r="C19" s="2" t="s">
        <v>292</v>
      </c>
      <c r="D19" s="3">
        <v>0</v>
      </c>
      <c r="E19" s="4">
        <v>33500</v>
      </c>
      <c r="F19" s="3">
        <v>0</v>
      </c>
      <c r="G19" s="3">
        <v>0</v>
      </c>
      <c r="H19" s="4">
        <v>9145.5</v>
      </c>
      <c r="I19" s="3">
        <v>0</v>
      </c>
      <c r="J19" s="4">
        <v>10050</v>
      </c>
      <c r="K19" s="3">
        <v>0</v>
      </c>
      <c r="L19" s="5">
        <v>52695.5</v>
      </c>
    </row>
    <row r="20" spans="1:12" ht="16.95" customHeight="1" x14ac:dyDescent="0.25">
      <c r="A20" s="1" t="s">
        <v>470</v>
      </c>
      <c r="B20" s="2" t="s">
        <v>471</v>
      </c>
      <c r="C20" s="2" t="s">
        <v>472</v>
      </c>
      <c r="D20" s="3">
        <v>0</v>
      </c>
      <c r="E20" s="4">
        <v>2000000</v>
      </c>
      <c r="F20" s="3">
        <v>0</v>
      </c>
      <c r="G20" s="3">
        <v>0</v>
      </c>
      <c r="H20" s="4">
        <v>546000</v>
      </c>
      <c r="I20" s="3">
        <v>0</v>
      </c>
      <c r="J20" s="4">
        <v>600000</v>
      </c>
      <c r="K20" s="3">
        <v>0</v>
      </c>
      <c r="L20" s="5">
        <v>3146000</v>
      </c>
    </row>
    <row r="21" spans="1:12" ht="16.95" customHeight="1" x14ac:dyDescent="0.25">
      <c r="A21" s="1" t="s">
        <v>473</v>
      </c>
      <c r="B21" s="2" t="s">
        <v>474</v>
      </c>
      <c r="C21" s="2" t="s">
        <v>475</v>
      </c>
      <c r="D21" s="3">
        <v>0</v>
      </c>
      <c r="E21" s="4">
        <v>860000</v>
      </c>
      <c r="F21" s="3">
        <v>0</v>
      </c>
      <c r="G21" s="3">
        <v>0</v>
      </c>
      <c r="H21" s="4">
        <v>234780</v>
      </c>
      <c r="I21" s="3">
        <v>0</v>
      </c>
      <c r="J21" s="4">
        <v>258000</v>
      </c>
      <c r="K21" s="3">
        <v>0</v>
      </c>
      <c r="L21" s="5">
        <v>1352780</v>
      </c>
    </row>
    <row r="22" spans="1:12" ht="16.95" customHeight="1" x14ac:dyDescent="0.25">
      <c r="A22" s="1" t="s">
        <v>476</v>
      </c>
      <c r="B22" s="2" t="s">
        <v>477</v>
      </c>
      <c r="C22" s="2" t="s">
        <v>478</v>
      </c>
      <c r="D22" s="3">
        <v>0</v>
      </c>
      <c r="E22" s="4">
        <v>169000</v>
      </c>
      <c r="F22" s="3">
        <v>0</v>
      </c>
      <c r="G22" s="3">
        <v>0</v>
      </c>
      <c r="H22" s="4">
        <v>35490</v>
      </c>
      <c r="I22" s="3">
        <v>0</v>
      </c>
      <c r="J22" s="3">
        <v>0</v>
      </c>
      <c r="K22" s="3">
        <v>0</v>
      </c>
      <c r="L22" s="5">
        <v>204490</v>
      </c>
    </row>
    <row r="23" spans="1:12" ht="16.95" customHeight="1" x14ac:dyDescent="0.25">
      <c r="A23" s="1" t="s">
        <v>479</v>
      </c>
      <c r="B23" s="2" t="s">
        <v>14</v>
      </c>
      <c r="C23" s="2" t="s">
        <v>15</v>
      </c>
      <c r="D23" s="3">
        <v>0</v>
      </c>
      <c r="E23" s="4">
        <v>82500</v>
      </c>
      <c r="F23" s="3">
        <v>0</v>
      </c>
      <c r="G23" s="3">
        <v>0</v>
      </c>
      <c r="H23" s="4">
        <v>22522.5</v>
      </c>
      <c r="I23" s="3">
        <v>0</v>
      </c>
      <c r="J23" s="4">
        <v>24750</v>
      </c>
      <c r="K23" s="3">
        <v>0</v>
      </c>
      <c r="L23" s="5">
        <v>129772.5</v>
      </c>
    </row>
    <row r="24" spans="1:12" ht="13.5" customHeight="1" x14ac:dyDescent="0.25">
      <c r="A24" s="6"/>
      <c r="B24" s="6"/>
      <c r="C24" s="6"/>
      <c r="D24" s="5">
        <v>324238.07</v>
      </c>
      <c r="E24" s="5">
        <v>153875166</v>
      </c>
      <c r="F24" s="4">
        <v>132378200</v>
      </c>
      <c r="G24" s="5">
        <v>50770000</v>
      </c>
      <c r="H24" s="4">
        <v>68629655.430000007</v>
      </c>
      <c r="I24" s="5">
        <v>5330850</v>
      </c>
      <c r="J24" s="4">
        <v>42706517</v>
      </c>
      <c r="K24" s="7">
        <v>0</v>
      </c>
      <c r="L24" s="5">
        <v>451862626.5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24"/>
  <sheetViews>
    <sheetView topLeftCell="A13"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480</v>
      </c>
      <c r="B1" s="2" t="s">
        <v>64</v>
      </c>
      <c r="C1" s="2" t="s">
        <v>65</v>
      </c>
      <c r="D1" s="3">
        <v>0</v>
      </c>
      <c r="E1" s="4">
        <v>41000</v>
      </c>
      <c r="F1" s="3">
        <v>0</v>
      </c>
      <c r="G1" s="3">
        <v>0</v>
      </c>
      <c r="H1" s="4">
        <v>11193</v>
      </c>
      <c r="I1" s="3">
        <v>0</v>
      </c>
      <c r="J1" s="4">
        <v>12300</v>
      </c>
      <c r="K1" s="3">
        <v>0</v>
      </c>
      <c r="L1" s="5">
        <v>64493</v>
      </c>
    </row>
    <row r="2" spans="1:12" ht="16.95" customHeight="1" x14ac:dyDescent="0.25">
      <c r="A2" s="1" t="s">
        <v>481</v>
      </c>
      <c r="B2" s="2" t="s">
        <v>61</v>
      </c>
      <c r="C2" s="2" t="s">
        <v>62</v>
      </c>
      <c r="D2" s="3">
        <v>0</v>
      </c>
      <c r="E2" s="4">
        <v>49000</v>
      </c>
      <c r="F2" s="3">
        <v>0</v>
      </c>
      <c r="G2" s="3">
        <v>0</v>
      </c>
      <c r="H2" s="4">
        <v>13377</v>
      </c>
      <c r="I2" s="3">
        <v>0</v>
      </c>
      <c r="J2" s="4">
        <v>14700</v>
      </c>
      <c r="K2" s="3">
        <v>0</v>
      </c>
      <c r="L2" s="5">
        <v>77077</v>
      </c>
    </row>
    <row r="3" spans="1:12" ht="16.95" customHeight="1" x14ac:dyDescent="0.25">
      <c r="A3" s="1" t="s">
        <v>482</v>
      </c>
      <c r="B3" s="2" t="s">
        <v>483</v>
      </c>
      <c r="C3" s="2" t="s">
        <v>484</v>
      </c>
      <c r="D3" s="3">
        <v>0</v>
      </c>
      <c r="E3" s="4">
        <v>120000</v>
      </c>
      <c r="F3" s="3">
        <v>0</v>
      </c>
      <c r="G3" s="3">
        <v>0</v>
      </c>
      <c r="H3" s="4">
        <v>32760</v>
      </c>
      <c r="I3" s="3">
        <v>0</v>
      </c>
      <c r="J3" s="4">
        <v>36000</v>
      </c>
      <c r="K3" s="3">
        <v>0</v>
      </c>
      <c r="L3" s="5">
        <v>188760</v>
      </c>
    </row>
    <row r="4" spans="1:12" ht="16.95" customHeight="1" x14ac:dyDescent="0.25">
      <c r="A4" s="1" t="s">
        <v>485</v>
      </c>
      <c r="B4" s="2" t="s">
        <v>486</v>
      </c>
      <c r="C4" s="2" t="s">
        <v>487</v>
      </c>
      <c r="D4" s="3">
        <v>0</v>
      </c>
      <c r="E4" s="4">
        <v>9000</v>
      </c>
      <c r="F4" s="3">
        <v>0</v>
      </c>
      <c r="G4" s="3">
        <v>0</v>
      </c>
      <c r="H4" s="4">
        <v>2457</v>
      </c>
      <c r="I4" s="3">
        <v>0</v>
      </c>
      <c r="J4" s="4">
        <v>2700</v>
      </c>
      <c r="K4" s="3">
        <v>0</v>
      </c>
      <c r="L4" s="5">
        <v>14157</v>
      </c>
    </row>
    <row r="5" spans="1:12" ht="16.95" customHeight="1" x14ac:dyDescent="0.25">
      <c r="A5" s="1" t="s">
        <v>488</v>
      </c>
      <c r="B5" s="2" t="s">
        <v>489</v>
      </c>
      <c r="C5" s="2" t="s">
        <v>490</v>
      </c>
      <c r="D5" s="3">
        <v>0</v>
      </c>
      <c r="E5" s="4">
        <v>4500</v>
      </c>
      <c r="F5" s="3">
        <v>0</v>
      </c>
      <c r="G5" s="3">
        <v>0</v>
      </c>
      <c r="H5" s="4">
        <v>1228.5</v>
      </c>
      <c r="I5" s="3">
        <v>0</v>
      </c>
      <c r="J5" s="4">
        <v>1350</v>
      </c>
      <c r="K5" s="3">
        <v>0</v>
      </c>
      <c r="L5" s="5">
        <v>7078.5</v>
      </c>
    </row>
    <row r="6" spans="1:12" ht="16.95" customHeight="1" x14ac:dyDescent="0.25">
      <c r="A6" s="1" t="s">
        <v>491</v>
      </c>
      <c r="B6" s="2" t="s">
        <v>492</v>
      </c>
      <c r="C6" s="2" t="s">
        <v>493</v>
      </c>
      <c r="D6" s="3">
        <v>0</v>
      </c>
      <c r="E6" s="4">
        <v>22000</v>
      </c>
      <c r="F6" s="3">
        <v>0</v>
      </c>
      <c r="G6" s="3">
        <v>0</v>
      </c>
      <c r="H6" s="4">
        <v>6006</v>
      </c>
      <c r="I6" s="3">
        <v>0</v>
      </c>
      <c r="J6" s="4">
        <v>6600</v>
      </c>
      <c r="K6" s="3">
        <v>0</v>
      </c>
      <c r="L6" s="5">
        <v>34606</v>
      </c>
    </row>
    <row r="7" spans="1:12" ht="16.95" customHeight="1" x14ac:dyDescent="0.25">
      <c r="A7" s="1" t="s">
        <v>494</v>
      </c>
      <c r="B7" s="2" t="s">
        <v>291</v>
      </c>
      <c r="C7" s="2" t="s">
        <v>292</v>
      </c>
      <c r="D7" s="3">
        <v>0</v>
      </c>
      <c r="E7" s="4">
        <v>67500</v>
      </c>
      <c r="F7" s="4">
        <v>675000</v>
      </c>
      <c r="G7" s="3">
        <v>0</v>
      </c>
      <c r="H7" s="4">
        <v>160177.5</v>
      </c>
      <c r="I7" s="3">
        <v>0</v>
      </c>
      <c r="J7" s="4">
        <v>20250</v>
      </c>
      <c r="K7" s="3">
        <v>0</v>
      </c>
      <c r="L7" s="5">
        <v>922927.5</v>
      </c>
    </row>
    <row r="8" spans="1:12" ht="16.95" customHeight="1" x14ac:dyDescent="0.25">
      <c r="A8" s="1" t="s">
        <v>495</v>
      </c>
      <c r="B8" s="2" t="s">
        <v>496</v>
      </c>
      <c r="C8" s="2" t="s">
        <v>497</v>
      </c>
      <c r="D8" s="3">
        <v>0</v>
      </c>
      <c r="E8" s="4">
        <v>9000</v>
      </c>
      <c r="F8" s="4">
        <v>90000</v>
      </c>
      <c r="G8" s="3">
        <v>0</v>
      </c>
      <c r="H8" s="4">
        <v>21357</v>
      </c>
      <c r="I8" s="3">
        <v>0</v>
      </c>
      <c r="J8" s="4">
        <v>2700</v>
      </c>
      <c r="K8" s="3">
        <v>0</v>
      </c>
      <c r="L8" s="5">
        <v>123057</v>
      </c>
    </row>
    <row r="9" spans="1:12" ht="16.95" customHeight="1" x14ac:dyDescent="0.25">
      <c r="A9" s="1" t="s">
        <v>498</v>
      </c>
      <c r="B9" s="2" t="s">
        <v>499</v>
      </c>
      <c r="C9" s="2" t="s">
        <v>500</v>
      </c>
      <c r="D9" s="3">
        <v>0</v>
      </c>
      <c r="E9" s="4">
        <v>1100000</v>
      </c>
      <c r="F9" s="3">
        <v>0</v>
      </c>
      <c r="G9" s="3">
        <v>0</v>
      </c>
      <c r="H9" s="4">
        <v>231000</v>
      </c>
      <c r="I9" s="3">
        <v>0</v>
      </c>
      <c r="J9" s="3">
        <v>0</v>
      </c>
      <c r="K9" s="3">
        <v>0</v>
      </c>
      <c r="L9" s="5">
        <v>1331000</v>
      </c>
    </row>
    <row r="10" spans="1:12" ht="16.95" customHeight="1" x14ac:dyDescent="0.25">
      <c r="A10" s="1" t="s">
        <v>501</v>
      </c>
      <c r="B10" s="2" t="s">
        <v>502</v>
      </c>
      <c r="C10" s="2" t="s">
        <v>503</v>
      </c>
      <c r="D10" s="3">
        <v>0</v>
      </c>
      <c r="E10" s="4">
        <v>75000</v>
      </c>
      <c r="F10" s="4">
        <v>750000</v>
      </c>
      <c r="G10" s="3">
        <v>0</v>
      </c>
      <c r="H10" s="4">
        <v>177975</v>
      </c>
      <c r="I10" s="3">
        <v>0</v>
      </c>
      <c r="J10" s="4">
        <v>22500</v>
      </c>
      <c r="K10" s="3">
        <v>0</v>
      </c>
      <c r="L10" s="5">
        <v>1025475</v>
      </c>
    </row>
    <row r="11" spans="1:12" ht="16.95" customHeight="1" x14ac:dyDescent="0.25">
      <c r="A11" s="1" t="s">
        <v>504</v>
      </c>
      <c r="B11" s="2" t="s">
        <v>505</v>
      </c>
      <c r="C11" s="2" t="s">
        <v>506</v>
      </c>
      <c r="D11" s="3">
        <v>0</v>
      </c>
      <c r="E11" s="4">
        <v>1466500</v>
      </c>
      <c r="F11" s="3">
        <v>0</v>
      </c>
      <c r="G11" s="3">
        <v>0</v>
      </c>
      <c r="H11" s="4">
        <v>307965</v>
      </c>
      <c r="I11" s="3">
        <v>0</v>
      </c>
      <c r="J11" s="3">
        <v>0</v>
      </c>
      <c r="K11" s="3">
        <v>0</v>
      </c>
      <c r="L11" s="5">
        <v>1774465</v>
      </c>
    </row>
    <row r="12" spans="1:12" ht="16.95" customHeight="1" x14ac:dyDescent="0.25">
      <c r="A12" s="1" t="s">
        <v>507</v>
      </c>
      <c r="B12" s="2" t="s">
        <v>508</v>
      </c>
      <c r="C12" s="2" t="s">
        <v>509</v>
      </c>
      <c r="D12" s="3">
        <v>0</v>
      </c>
      <c r="E12" s="4">
        <v>1850579</v>
      </c>
      <c r="F12" s="3">
        <v>0</v>
      </c>
      <c r="G12" s="3">
        <v>0</v>
      </c>
      <c r="H12" s="4">
        <v>388621.59</v>
      </c>
      <c r="I12" s="3">
        <v>0</v>
      </c>
      <c r="J12" s="3">
        <v>0</v>
      </c>
      <c r="K12" s="3">
        <v>0</v>
      </c>
      <c r="L12" s="5">
        <v>2239200.59</v>
      </c>
    </row>
    <row r="13" spans="1:12" ht="16.95" customHeight="1" x14ac:dyDescent="0.25">
      <c r="A13" s="1" t="s">
        <v>510</v>
      </c>
      <c r="B13" s="2" t="s">
        <v>508</v>
      </c>
      <c r="C13" s="2" t="s">
        <v>509</v>
      </c>
      <c r="D13" s="3">
        <v>0</v>
      </c>
      <c r="E13" s="4">
        <v>296421</v>
      </c>
      <c r="F13" s="3">
        <v>0</v>
      </c>
      <c r="G13" s="3">
        <v>0</v>
      </c>
      <c r="H13" s="4">
        <v>62248.41</v>
      </c>
      <c r="I13" s="3">
        <v>0</v>
      </c>
      <c r="J13" s="3">
        <v>0</v>
      </c>
      <c r="K13" s="3">
        <v>0</v>
      </c>
      <c r="L13" s="5">
        <v>358669.41</v>
      </c>
    </row>
    <row r="14" spans="1:12" ht="16.95" customHeight="1" x14ac:dyDescent="0.25">
      <c r="A14" s="1" t="s">
        <v>511</v>
      </c>
      <c r="B14" s="2" t="s">
        <v>508</v>
      </c>
      <c r="C14" s="2" t="s">
        <v>509</v>
      </c>
      <c r="D14" s="3">
        <v>0</v>
      </c>
      <c r="E14" s="3">
        <v>0</v>
      </c>
      <c r="F14" s="3">
        <v>0</v>
      </c>
      <c r="G14" s="3">
        <v>0</v>
      </c>
      <c r="H14" s="4">
        <v>63000</v>
      </c>
      <c r="I14" s="3">
        <v>0</v>
      </c>
      <c r="J14" s="3">
        <v>0</v>
      </c>
      <c r="K14" s="4">
        <v>300000</v>
      </c>
      <c r="L14" s="5">
        <v>363000</v>
      </c>
    </row>
    <row r="15" spans="1:12" ht="16.95" customHeight="1" x14ac:dyDescent="0.25">
      <c r="A15" s="1" t="s">
        <v>512</v>
      </c>
      <c r="B15" s="2" t="s">
        <v>508</v>
      </c>
      <c r="C15" s="2" t="s">
        <v>509</v>
      </c>
      <c r="D15" s="4">
        <v>26870.400000000001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5">
        <v>26870.400000000001</v>
      </c>
    </row>
    <row r="16" spans="1:12" ht="16.95" customHeight="1" x14ac:dyDescent="0.25">
      <c r="A16" s="1" t="s">
        <v>513</v>
      </c>
      <c r="B16" s="2" t="s">
        <v>4</v>
      </c>
      <c r="C16" s="2" t="s">
        <v>5</v>
      </c>
      <c r="D16" s="3">
        <v>0</v>
      </c>
      <c r="E16" s="4">
        <v>10000</v>
      </c>
      <c r="F16" s="3">
        <v>0</v>
      </c>
      <c r="G16" s="3">
        <v>0</v>
      </c>
      <c r="H16" s="4">
        <v>2100</v>
      </c>
      <c r="I16" s="3">
        <v>0</v>
      </c>
      <c r="J16" s="3">
        <v>0</v>
      </c>
      <c r="K16" s="3">
        <v>0</v>
      </c>
      <c r="L16" s="5">
        <v>12100</v>
      </c>
    </row>
    <row r="17" spans="1:12" ht="16.95" customHeight="1" x14ac:dyDescent="0.25">
      <c r="A17" s="1" t="s">
        <v>514</v>
      </c>
      <c r="B17" s="2" t="s">
        <v>4</v>
      </c>
      <c r="C17" s="2" t="s">
        <v>5</v>
      </c>
      <c r="D17" s="3">
        <v>0</v>
      </c>
      <c r="E17" s="4">
        <v>10000</v>
      </c>
      <c r="F17" s="3">
        <v>0</v>
      </c>
      <c r="G17" s="3">
        <v>0</v>
      </c>
      <c r="H17" s="4">
        <v>2730</v>
      </c>
      <c r="I17" s="3">
        <v>0</v>
      </c>
      <c r="J17" s="4">
        <v>3000</v>
      </c>
      <c r="K17" s="3">
        <v>0</v>
      </c>
      <c r="L17" s="5">
        <v>15730</v>
      </c>
    </row>
    <row r="18" spans="1:12" ht="16.95" customHeight="1" x14ac:dyDescent="0.25">
      <c r="A18" s="1" t="s">
        <v>515</v>
      </c>
      <c r="B18" s="2" t="s">
        <v>516</v>
      </c>
      <c r="C18" s="2" t="s">
        <v>517</v>
      </c>
      <c r="D18" s="3">
        <v>0</v>
      </c>
      <c r="E18" s="4">
        <v>150000</v>
      </c>
      <c r="F18" s="3">
        <v>0</v>
      </c>
      <c r="G18" s="3">
        <v>0</v>
      </c>
      <c r="H18" s="4">
        <v>40950</v>
      </c>
      <c r="I18" s="3">
        <v>0</v>
      </c>
      <c r="J18" s="4">
        <v>45000</v>
      </c>
      <c r="K18" s="3">
        <v>0</v>
      </c>
      <c r="L18" s="5">
        <v>235950</v>
      </c>
    </row>
    <row r="19" spans="1:12" ht="16.95" customHeight="1" x14ac:dyDescent="0.25">
      <c r="A19" s="1" t="s">
        <v>518</v>
      </c>
      <c r="B19" s="2" t="s">
        <v>45</v>
      </c>
      <c r="C19" s="2" t="s">
        <v>46</v>
      </c>
      <c r="D19" s="3">
        <v>0</v>
      </c>
      <c r="E19" s="4">
        <v>376000</v>
      </c>
      <c r="F19" s="3">
        <v>0</v>
      </c>
      <c r="G19" s="3">
        <v>0</v>
      </c>
      <c r="H19" s="4">
        <v>102648</v>
      </c>
      <c r="I19" s="3">
        <v>0</v>
      </c>
      <c r="J19" s="4">
        <v>112800</v>
      </c>
      <c r="K19" s="3">
        <v>0</v>
      </c>
      <c r="L19" s="5">
        <v>591448</v>
      </c>
    </row>
    <row r="20" spans="1:12" ht="16.95" customHeight="1" x14ac:dyDescent="0.25">
      <c r="A20" s="1" t="s">
        <v>519</v>
      </c>
      <c r="B20" s="2" t="s">
        <v>520</v>
      </c>
      <c r="C20" s="2" t="s">
        <v>521</v>
      </c>
      <c r="D20" s="4">
        <v>22000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5">
        <v>22000</v>
      </c>
    </row>
    <row r="21" spans="1:12" ht="16.95" customHeight="1" x14ac:dyDescent="0.25">
      <c r="A21" s="1" t="s">
        <v>522</v>
      </c>
      <c r="B21" s="2" t="s">
        <v>523</v>
      </c>
      <c r="C21" s="2" t="s">
        <v>524</v>
      </c>
      <c r="D21" s="3">
        <v>0</v>
      </c>
      <c r="E21" s="4">
        <v>411000</v>
      </c>
      <c r="F21" s="3">
        <v>0</v>
      </c>
      <c r="G21" s="3">
        <v>0</v>
      </c>
      <c r="H21" s="4">
        <v>86310</v>
      </c>
      <c r="I21" s="3">
        <v>0</v>
      </c>
      <c r="J21" s="3">
        <v>0</v>
      </c>
      <c r="K21" s="3">
        <v>0</v>
      </c>
      <c r="L21" s="5">
        <v>497310</v>
      </c>
    </row>
    <row r="22" spans="1:12" ht="16.95" customHeight="1" x14ac:dyDescent="0.25">
      <c r="A22" s="1" t="s">
        <v>525</v>
      </c>
      <c r="B22" s="2" t="s">
        <v>520</v>
      </c>
      <c r="C22" s="2" t="s">
        <v>521</v>
      </c>
      <c r="D22" s="3">
        <v>0</v>
      </c>
      <c r="E22" s="4">
        <v>22000</v>
      </c>
      <c r="F22" s="3">
        <v>0</v>
      </c>
      <c r="G22" s="3">
        <v>0</v>
      </c>
      <c r="H22" s="4">
        <v>6006</v>
      </c>
      <c r="I22" s="3">
        <v>0</v>
      </c>
      <c r="J22" s="4">
        <v>6600</v>
      </c>
      <c r="K22" s="3">
        <v>0</v>
      </c>
      <c r="L22" s="5">
        <v>34606</v>
      </c>
    </row>
    <row r="23" spans="1:12" ht="16.95" customHeight="1" x14ac:dyDescent="0.25">
      <c r="A23" s="1" t="s">
        <v>526</v>
      </c>
      <c r="B23" s="2" t="s">
        <v>111</v>
      </c>
      <c r="C23" s="2" t="s">
        <v>112</v>
      </c>
      <c r="D23" s="3">
        <v>0</v>
      </c>
      <c r="E23" s="4">
        <v>207000</v>
      </c>
      <c r="F23" s="3">
        <v>0</v>
      </c>
      <c r="G23" s="3">
        <v>0</v>
      </c>
      <c r="H23" s="4">
        <v>43470</v>
      </c>
      <c r="I23" s="3">
        <v>0</v>
      </c>
      <c r="J23" s="3">
        <v>0</v>
      </c>
      <c r="K23" s="3">
        <v>0</v>
      </c>
      <c r="L23" s="5">
        <v>250470</v>
      </c>
    </row>
    <row r="24" spans="1:12" ht="13.5" customHeight="1" x14ac:dyDescent="0.25">
      <c r="A24" s="6"/>
      <c r="B24" s="6"/>
      <c r="C24" s="6"/>
      <c r="D24" s="5">
        <v>373108.47</v>
      </c>
      <c r="E24" s="5">
        <v>160171666</v>
      </c>
      <c r="F24" s="4">
        <v>133893200</v>
      </c>
      <c r="G24" s="5">
        <v>50770000</v>
      </c>
      <c r="H24" s="4">
        <v>70393235.430000007</v>
      </c>
      <c r="I24" s="5">
        <v>5330850</v>
      </c>
      <c r="J24" s="4">
        <v>42993017</v>
      </c>
      <c r="K24" s="5">
        <v>300000</v>
      </c>
      <c r="L24" s="5">
        <v>462073076.89999998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24"/>
  <sheetViews>
    <sheetView topLeftCell="A12"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527</v>
      </c>
      <c r="B1" s="2" t="s">
        <v>528</v>
      </c>
      <c r="C1" s="2" t="s">
        <v>529</v>
      </c>
      <c r="D1" s="3">
        <v>0</v>
      </c>
      <c r="E1" s="4">
        <v>988000</v>
      </c>
      <c r="F1" s="3">
        <v>0</v>
      </c>
      <c r="G1" s="3">
        <v>0</v>
      </c>
      <c r="H1" s="4">
        <v>207480</v>
      </c>
      <c r="I1" s="3">
        <v>0</v>
      </c>
      <c r="J1" s="3">
        <v>0</v>
      </c>
      <c r="K1" s="3">
        <v>0</v>
      </c>
      <c r="L1" s="5">
        <v>1195480</v>
      </c>
    </row>
    <row r="2" spans="1:12" ht="16.95" customHeight="1" x14ac:dyDescent="0.25">
      <c r="A2" s="1" t="s">
        <v>530</v>
      </c>
      <c r="B2" s="2" t="s">
        <v>276</v>
      </c>
      <c r="C2" s="2" t="s">
        <v>277</v>
      </c>
      <c r="D2" s="3">
        <v>0</v>
      </c>
      <c r="E2" s="4">
        <v>6500000</v>
      </c>
      <c r="F2" s="3">
        <v>0</v>
      </c>
      <c r="G2" s="3">
        <v>0</v>
      </c>
      <c r="H2" s="4">
        <v>1774500</v>
      </c>
      <c r="I2" s="3">
        <v>0</v>
      </c>
      <c r="J2" s="4">
        <v>1950000</v>
      </c>
      <c r="K2" s="3">
        <v>0</v>
      </c>
      <c r="L2" s="5">
        <v>10224500</v>
      </c>
    </row>
    <row r="3" spans="1:12" ht="16.95" customHeight="1" x14ac:dyDescent="0.25">
      <c r="A3" s="1" t="s">
        <v>531</v>
      </c>
      <c r="B3" s="2" t="s">
        <v>532</v>
      </c>
      <c r="C3" s="2" t="s">
        <v>533</v>
      </c>
      <c r="D3" s="3">
        <v>0</v>
      </c>
      <c r="E3" s="4">
        <v>280000</v>
      </c>
      <c r="F3" s="3">
        <v>0</v>
      </c>
      <c r="G3" s="3">
        <v>0</v>
      </c>
      <c r="H3" s="4">
        <v>76440</v>
      </c>
      <c r="I3" s="3">
        <v>0</v>
      </c>
      <c r="J3" s="4">
        <v>84000</v>
      </c>
      <c r="K3" s="3">
        <v>0</v>
      </c>
      <c r="L3" s="5">
        <v>440440</v>
      </c>
    </row>
    <row r="4" spans="1:12" ht="16.95" customHeight="1" x14ac:dyDescent="0.25">
      <c r="A4" s="1" t="s">
        <v>534</v>
      </c>
      <c r="B4" s="2" t="s">
        <v>18</v>
      </c>
      <c r="C4" s="2" t="s">
        <v>19</v>
      </c>
      <c r="D4" s="3">
        <v>0</v>
      </c>
      <c r="E4" s="4">
        <v>7810000</v>
      </c>
      <c r="F4" s="3">
        <v>0</v>
      </c>
      <c r="G4" s="3">
        <v>0</v>
      </c>
      <c r="H4" s="4">
        <v>2132130</v>
      </c>
      <c r="I4" s="3">
        <v>0</v>
      </c>
      <c r="J4" s="4">
        <v>2343000</v>
      </c>
      <c r="K4" s="3">
        <v>0</v>
      </c>
      <c r="L4" s="5">
        <v>12285130</v>
      </c>
    </row>
    <row r="5" spans="1:12" ht="16.95" customHeight="1" x14ac:dyDescent="0.25">
      <c r="A5" s="1" t="s">
        <v>535</v>
      </c>
      <c r="B5" s="2" t="s">
        <v>536</v>
      </c>
      <c r="C5" s="2" t="s">
        <v>537</v>
      </c>
      <c r="D5" s="3">
        <v>0</v>
      </c>
      <c r="E5" s="4">
        <v>5700000</v>
      </c>
      <c r="F5" s="3">
        <v>0</v>
      </c>
      <c r="G5" s="3">
        <v>0</v>
      </c>
      <c r="H5" s="4">
        <v>1556100</v>
      </c>
      <c r="I5" s="3">
        <v>0</v>
      </c>
      <c r="J5" s="4">
        <v>1710000</v>
      </c>
      <c r="K5" s="3">
        <v>0</v>
      </c>
      <c r="L5" s="5">
        <v>8966100</v>
      </c>
    </row>
    <row r="6" spans="1:12" ht="16.95" customHeight="1" x14ac:dyDescent="0.25">
      <c r="A6" s="1" t="s">
        <v>538</v>
      </c>
      <c r="B6" s="2" t="s">
        <v>539</v>
      </c>
      <c r="C6" s="2" t="s">
        <v>540</v>
      </c>
      <c r="D6" s="3">
        <v>0</v>
      </c>
      <c r="E6" s="4">
        <v>230000</v>
      </c>
      <c r="F6" s="3">
        <v>0</v>
      </c>
      <c r="G6" s="3">
        <v>0</v>
      </c>
      <c r="H6" s="4">
        <v>62790</v>
      </c>
      <c r="I6" s="3">
        <v>0</v>
      </c>
      <c r="J6" s="4">
        <v>69000</v>
      </c>
      <c r="K6" s="3">
        <v>0</v>
      </c>
      <c r="L6" s="5">
        <v>361790</v>
      </c>
    </row>
    <row r="7" spans="1:12" ht="16.95" customHeight="1" x14ac:dyDescent="0.25">
      <c r="A7" s="1" t="s">
        <v>541</v>
      </c>
      <c r="B7" s="2" t="s">
        <v>303</v>
      </c>
      <c r="C7" s="2" t="s">
        <v>304</v>
      </c>
      <c r="D7" s="3">
        <v>0</v>
      </c>
      <c r="E7" s="4">
        <v>367000</v>
      </c>
      <c r="F7" s="3">
        <v>0</v>
      </c>
      <c r="G7" s="3">
        <v>0</v>
      </c>
      <c r="H7" s="4">
        <v>100191</v>
      </c>
      <c r="I7" s="3">
        <v>0</v>
      </c>
      <c r="J7" s="4">
        <v>110100</v>
      </c>
      <c r="K7" s="3">
        <v>0</v>
      </c>
      <c r="L7" s="5">
        <v>577291</v>
      </c>
    </row>
    <row r="8" spans="1:12" ht="16.95" customHeight="1" x14ac:dyDescent="0.25">
      <c r="A8" s="1" t="s">
        <v>542</v>
      </c>
      <c r="B8" s="2" t="s">
        <v>543</v>
      </c>
      <c r="C8" s="2" t="s">
        <v>544</v>
      </c>
      <c r="D8" s="3">
        <v>0</v>
      </c>
      <c r="E8" s="4">
        <v>54000</v>
      </c>
      <c r="F8" s="4">
        <v>540000</v>
      </c>
      <c r="G8" s="3">
        <v>0</v>
      </c>
      <c r="H8" s="4">
        <v>128142</v>
      </c>
      <c r="I8" s="3">
        <v>0</v>
      </c>
      <c r="J8" s="4">
        <v>16200</v>
      </c>
      <c r="K8" s="3">
        <v>0</v>
      </c>
      <c r="L8" s="5">
        <v>738342</v>
      </c>
    </row>
    <row r="9" spans="1:12" ht="16.95" customHeight="1" x14ac:dyDescent="0.25">
      <c r="A9" s="1" t="s">
        <v>545</v>
      </c>
      <c r="B9" s="2" t="s">
        <v>18</v>
      </c>
      <c r="C9" s="2" t="s">
        <v>19</v>
      </c>
      <c r="D9" s="3">
        <v>0</v>
      </c>
      <c r="E9" s="4">
        <v>1700000</v>
      </c>
      <c r="F9" s="3">
        <v>0</v>
      </c>
      <c r="G9" s="3">
        <v>0</v>
      </c>
      <c r="H9" s="4">
        <v>464100</v>
      </c>
      <c r="I9" s="3">
        <v>0</v>
      </c>
      <c r="J9" s="4">
        <v>510000</v>
      </c>
      <c r="K9" s="3">
        <v>0</v>
      </c>
      <c r="L9" s="5">
        <v>2674100</v>
      </c>
    </row>
    <row r="10" spans="1:12" ht="16.95" customHeight="1" x14ac:dyDescent="0.25">
      <c r="A10" s="1" t="s">
        <v>546</v>
      </c>
      <c r="B10" s="2" t="s">
        <v>547</v>
      </c>
      <c r="C10" s="2" t="s">
        <v>548</v>
      </c>
      <c r="D10" s="3">
        <v>0</v>
      </c>
      <c r="E10" s="4">
        <v>3400000</v>
      </c>
      <c r="F10" s="3">
        <v>0</v>
      </c>
      <c r="G10" s="3">
        <v>0</v>
      </c>
      <c r="H10" s="4">
        <v>928200</v>
      </c>
      <c r="I10" s="3">
        <v>0</v>
      </c>
      <c r="J10" s="4">
        <v>1020000</v>
      </c>
      <c r="K10" s="3">
        <v>0</v>
      </c>
      <c r="L10" s="5">
        <v>5348200</v>
      </c>
    </row>
    <row r="11" spans="1:12" ht="16.95" customHeight="1" x14ac:dyDescent="0.25">
      <c r="A11" s="1" t="s">
        <v>549</v>
      </c>
      <c r="B11" s="2" t="s">
        <v>14</v>
      </c>
      <c r="C11" s="2" t="s">
        <v>15</v>
      </c>
      <c r="D11" s="3">
        <v>0</v>
      </c>
      <c r="E11" s="3">
        <v>0</v>
      </c>
      <c r="F11" s="4">
        <v>-500000</v>
      </c>
      <c r="G11" s="4">
        <v>-400000</v>
      </c>
      <c r="H11" s="4">
        <v>-129570</v>
      </c>
      <c r="I11" s="4">
        <v>-42000</v>
      </c>
      <c r="J11" s="4">
        <v>-27000</v>
      </c>
      <c r="K11" s="3">
        <v>0</v>
      </c>
      <c r="L11" s="5">
        <v>-1188570</v>
      </c>
    </row>
    <row r="12" spans="1:12" ht="16.95" customHeight="1" x14ac:dyDescent="0.25">
      <c r="A12" s="1" t="s">
        <v>550</v>
      </c>
      <c r="B12" s="2" t="s">
        <v>14</v>
      </c>
      <c r="C12" s="2" t="s">
        <v>15</v>
      </c>
      <c r="D12" s="3">
        <v>0</v>
      </c>
      <c r="E12" s="3">
        <v>0</v>
      </c>
      <c r="F12" s="3">
        <v>0</v>
      </c>
      <c r="G12" s="4">
        <v>-4000000</v>
      </c>
      <c r="H12" s="4">
        <v>-109200</v>
      </c>
      <c r="I12" s="4">
        <v>-420000</v>
      </c>
      <c r="J12" s="4">
        <v>-120000</v>
      </c>
      <c r="K12" s="3">
        <v>0</v>
      </c>
      <c r="L12" s="5">
        <v>-5049200</v>
      </c>
    </row>
    <row r="13" spans="1:12" ht="16.95" customHeight="1" x14ac:dyDescent="0.25">
      <c r="A13" s="1" t="s">
        <v>551</v>
      </c>
      <c r="B13" s="2" t="s">
        <v>342</v>
      </c>
      <c r="C13" s="2" t="s">
        <v>343</v>
      </c>
      <c r="D13" s="3">
        <v>0</v>
      </c>
      <c r="E13" s="4">
        <v>-1483980</v>
      </c>
      <c r="F13" s="3">
        <v>0</v>
      </c>
      <c r="G13" s="3">
        <v>0</v>
      </c>
      <c r="H13" s="4">
        <v>-405126.54</v>
      </c>
      <c r="I13" s="3">
        <v>0</v>
      </c>
      <c r="J13" s="4">
        <v>-445194</v>
      </c>
      <c r="K13" s="3">
        <v>0</v>
      </c>
      <c r="L13" s="5">
        <v>-2334300.54</v>
      </c>
    </row>
    <row r="14" spans="1:12" ht="16.95" customHeight="1" x14ac:dyDescent="0.25">
      <c r="A14" s="1" t="s">
        <v>552</v>
      </c>
      <c r="B14" s="2" t="s">
        <v>553</v>
      </c>
      <c r="C14" s="2" t="s">
        <v>554</v>
      </c>
      <c r="D14" s="3">
        <v>0</v>
      </c>
      <c r="E14" s="4">
        <v>14000</v>
      </c>
      <c r="F14" s="3">
        <v>0</v>
      </c>
      <c r="G14" s="3">
        <v>0</v>
      </c>
      <c r="H14" s="4">
        <v>3822</v>
      </c>
      <c r="I14" s="3">
        <v>0</v>
      </c>
      <c r="J14" s="4">
        <v>4200</v>
      </c>
      <c r="K14" s="3">
        <v>0</v>
      </c>
      <c r="L14" s="5">
        <v>22022</v>
      </c>
    </row>
    <row r="15" spans="1:12" ht="16.95" customHeight="1" x14ac:dyDescent="0.25">
      <c r="A15" s="1" t="s">
        <v>555</v>
      </c>
      <c r="B15" s="2" t="s">
        <v>214</v>
      </c>
      <c r="C15" s="2" t="s">
        <v>215</v>
      </c>
      <c r="D15" s="3">
        <v>0</v>
      </c>
      <c r="E15" s="4">
        <v>28500</v>
      </c>
      <c r="F15" s="3">
        <v>0</v>
      </c>
      <c r="G15" s="3">
        <v>0</v>
      </c>
      <c r="H15" s="4">
        <v>7780.5</v>
      </c>
      <c r="I15" s="3">
        <v>0</v>
      </c>
      <c r="J15" s="4">
        <v>8550</v>
      </c>
      <c r="K15" s="3">
        <v>0</v>
      </c>
      <c r="L15" s="5">
        <v>44830.5</v>
      </c>
    </row>
    <row r="16" spans="1:12" ht="16.95" customHeight="1" x14ac:dyDescent="0.25">
      <c r="A16" s="1" t="s">
        <v>556</v>
      </c>
      <c r="B16" s="2" t="s">
        <v>557</v>
      </c>
      <c r="C16" s="2" t="s">
        <v>558</v>
      </c>
      <c r="D16" s="3">
        <v>0</v>
      </c>
      <c r="E16" s="4">
        <v>37000</v>
      </c>
      <c r="F16" s="3">
        <v>0</v>
      </c>
      <c r="G16" s="3">
        <v>0</v>
      </c>
      <c r="H16" s="4">
        <v>10101</v>
      </c>
      <c r="I16" s="3">
        <v>0</v>
      </c>
      <c r="J16" s="4">
        <v>11100</v>
      </c>
      <c r="K16" s="3">
        <v>0</v>
      </c>
      <c r="L16" s="5">
        <v>58201</v>
      </c>
    </row>
    <row r="17" spans="1:12" ht="16.95" customHeight="1" x14ac:dyDescent="0.25">
      <c r="A17" s="1" t="s">
        <v>559</v>
      </c>
      <c r="B17" s="2" t="s">
        <v>560</v>
      </c>
      <c r="C17" s="2" t="s">
        <v>561</v>
      </c>
      <c r="D17" s="3">
        <v>0</v>
      </c>
      <c r="E17" s="4">
        <v>2700000</v>
      </c>
      <c r="F17" s="3">
        <v>0</v>
      </c>
      <c r="G17" s="3">
        <v>0</v>
      </c>
      <c r="H17" s="4">
        <v>737100</v>
      </c>
      <c r="I17" s="3">
        <v>0</v>
      </c>
      <c r="J17" s="4">
        <v>810000</v>
      </c>
      <c r="K17" s="3">
        <v>0</v>
      </c>
      <c r="L17" s="5">
        <v>4247100</v>
      </c>
    </row>
    <row r="18" spans="1:12" ht="16.95" customHeight="1" x14ac:dyDescent="0.25">
      <c r="A18" s="1" t="s">
        <v>562</v>
      </c>
      <c r="B18" s="2" t="s">
        <v>235</v>
      </c>
      <c r="C18" s="2" t="s">
        <v>236</v>
      </c>
      <c r="D18" s="3">
        <v>0</v>
      </c>
      <c r="E18" s="4">
        <v>267000</v>
      </c>
      <c r="F18" s="3">
        <v>0</v>
      </c>
      <c r="G18" s="3">
        <v>0</v>
      </c>
      <c r="H18" s="4">
        <v>72891</v>
      </c>
      <c r="I18" s="3">
        <v>0</v>
      </c>
      <c r="J18" s="4">
        <v>80100</v>
      </c>
      <c r="K18" s="3">
        <v>0</v>
      </c>
      <c r="L18" s="5">
        <v>419991</v>
      </c>
    </row>
    <row r="19" spans="1:12" ht="16.95" customHeight="1" x14ac:dyDescent="0.25">
      <c r="A19" s="1" t="s">
        <v>563</v>
      </c>
      <c r="B19" s="2" t="s">
        <v>18</v>
      </c>
      <c r="C19" s="2" t="s">
        <v>19</v>
      </c>
      <c r="D19" s="3">
        <v>0</v>
      </c>
      <c r="E19" s="4">
        <v>610200</v>
      </c>
      <c r="F19" s="3">
        <v>0</v>
      </c>
      <c r="G19" s="3">
        <v>0</v>
      </c>
      <c r="H19" s="4">
        <v>159642</v>
      </c>
      <c r="I19" s="3">
        <v>0</v>
      </c>
      <c r="J19" s="3">
        <v>0</v>
      </c>
      <c r="K19" s="4">
        <v>150000</v>
      </c>
      <c r="L19" s="5">
        <v>919842</v>
      </c>
    </row>
    <row r="20" spans="1:12" ht="16.95" customHeight="1" x14ac:dyDescent="0.25">
      <c r="A20" s="1" t="s">
        <v>564</v>
      </c>
      <c r="B20" s="2" t="s">
        <v>18</v>
      </c>
      <c r="C20" s="2" t="s">
        <v>19</v>
      </c>
      <c r="D20" s="3">
        <v>0</v>
      </c>
      <c r="E20" s="4">
        <v>1335000</v>
      </c>
      <c r="F20" s="3">
        <v>0</v>
      </c>
      <c r="G20" s="3">
        <v>0</v>
      </c>
      <c r="H20" s="4">
        <v>280350</v>
      </c>
      <c r="I20" s="3">
        <v>0</v>
      </c>
      <c r="J20" s="3">
        <v>0</v>
      </c>
      <c r="K20" s="3">
        <v>0</v>
      </c>
      <c r="L20" s="5">
        <v>1615350</v>
      </c>
    </row>
    <row r="21" spans="1:12" ht="16.95" customHeight="1" x14ac:dyDescent="0.25">
      <c r="A21" s="1" t="s">
        <v>565</v>
      </c>
      <c r="B21" s="2" t="s">
        <v>18</v>
      </c>
      <c r="C21" s="2" t="s">
        <v>19</v>
      </c>
      <c r="D21" s="4">
        <v>277398.71999999997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5">
        <v>277398.71999999997</v>
      </c>
    </row>
    <row r="22" spans="1:12" ht="16.95" customHeight="1" x14ac:dyDescent="0.25">
      <c r="A22" s="1" t="s">
        <v>566</v>
      </c>
      <c r="B22" s="2" t="s">
        <v>61</v>
      </c>
      <c r="C22" s="2" t="s">
        <v>62</v>
      </c>
      <c r="D22" s="3">
        <v>0</v>
      </c>
      <c r="E22" s="4">
        <v>550000</v>
      </c>
      <c r="F22" s="3">
        <v>0</v>
      </c>
      <c r="G22" s="3">
        <v>0</v>
      </c>
      <c r="H22" s="4">
        <v>150150</v>
      </c>
      <c r="I22" s="3">
        <v>0</v>
      </c>
      <c r="J22" s="4">
        <v>165000</v>
      </c>
      <c r="K22" s="3">
        <v>0</v>
      </c>
      <c r="L22" s="5">
        <v>865150</v>
      </c>
    </row>
    <row r="23" spans="1:12" ht="16.95" customHeight="1" x14ac:dyDescent="0.25">
      <c r="A23" s="1" t="s">
        <v>567</v>
      </c>
      <c r="B23" s="2" t="s">
        <v>217</v>
      </c>
      <c r="C23" s="2" t="s">
        <v>218</v>
      </c>
      <c r="D23" s="3">
        <v>0</v>
      </c>
      <c r="E23" s="4">
        <v>39000</v>
      </c>
      <c r="F23" s="3">
        <v>0</v>
      </c>
      <c r="G23" s="3">
        <v>0</v>
      </c>
      <c r="H23" s="4">
        <v>10647</v>
      </c>
      <c r="I23" s="3">
        <v>0</v>
      </c>
      <c r="J23" s="4">
        <v>11700</v>
      </c>
      <c r="K23" s="3">
        <v>0</v>
      </c>
      <c r="L23" s="5">
        <v>61347</v>
      </c>
    </row>
    <row r="24" spans="1:12" ht="13.5" customHeight="1" x14ac:dyDescent="0.25">
      <c r="A24" s="6"/>
      <c r="B24" s="6"/>
      <c r="C24" s="6"/>
      <c r="D24" s="5">
        <v>650507.18999999994</v>
      </c>
      <c r="E24" s="5">
        <v>191297386</v>
      </c>
      <c r="F24" s="4">
        <v>133933200</v>
      </c>
      <c r="G24" s="5">
        <v>46370000</v>
      </c>
      <c r="H24" s="4">
        <v>78611895.390000001</v>
      </c>
      <c r="I24" s="5">
        <v>4868850</v>
      </c>
      <c r="J24" s="4">
        <v>51303773</v>
      </c>
      <c r="K24" s="5">
        <v>450000</v>
      </c>
      <c r="L24" s="5">
        <v>504843611.57999998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4"/>
  <sheetViews>
    <sheetView topLeftCell="A10"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568</v>
      </c>
      <c r="B1" s="2" t="s">
        <v>342</v>
      </c>
      <c r="C1" s="2" t="s">
        <v>343</v>
      </c>
      <c r="D1" s="3">
        <v>0</v>
      </c>
      <c r="E1" s="4">
        <v>1438980</v>
      </c>
      <c r="F1" s="3">
        <v>0</v>
      </c>
      <c r="G1" s="3">
        <v>0</v>
      </c>
      <c r="H1" s="4">
        <v>392841.54</v>
      </c>
      <c r="I1" s="3">
        <v>0</v>
      </c>
      <c r="J1" s="4">
        <v>431694</v>
      </c>
      <c r="K1" s="3">
        <v>0</v>
      </c>
      <c r="L1" s="5">
        <v>2263515.54</v>
      </c>
    </row>
    <row r="2" spans="1:12" ht="16.95" customHeight="1" x14ac:dyDescent="0.25">
      <c r="A2" s="1" t="s">
        <v>569</v>
      </c>
      <c r="B2" s="2" t="s">
        <v>570</v>
      </c>
      <c r="C2" s="2" t="s">
        <v>571</v>
      </c>
      <c r="D2" s="3">
        <v>0</v>
      </c>
      <c r="E2" s="4">
        <v>5500</v>
      </c>
      <c r="F2" s="3">
        <v>0</v>
      </c>
      <c r="G2" s="3">
        <v>0</v>
      </c>
      <c r="H2" s="4">
        <v>1501.5</v>
      </c>
      <c r="I2" s="3">
        <v>0</v>
      </c>
      <c r="J2" s="4">
        <v>1650</v>
      </c>
      <c r="K2" s="3">
        <v>0</v>
      </c>
      <c r="L2" s="5">
        <v>8651.5</v>
      </c>
    </row>
    <row r="3" spans="1:12" ht="16.95" customHeight="1" x14ac:dyDescent="0.25">
      <c r="A3" s="1" t="s">
        <v>572</v>
      </c>
      <c r="B3" s="2" t="s">
        <v>547</v>
      </c>
      <c r="C3" s="2" t="s">
        <v>548</v>
      </c>
      <c r="D3" s="3">
        <v>0</v>
      </c>
      <c r="E3" s="4">
        <v>-3400000</v>
      </c>
      <c r="F3" s="3">
        <v>0</v>
      </c>
      <c r="G3" s="3">
        <v>0</v>
      </c>
      <c r="H3" s="4">
        <v>-928200</v>
      </c>
      <c r="I3" s="3">
        <v>0</v>
      </c>
      <c r="J3" s="4">
        <v>-1020000</v>
      </c>
      <c r="K3" s="3">
        <v>0</v>
      </c>
      <c r="L3" s="5">
        <v>-5348200</v>
      </c>
    </row>
    <row r="4" spans="1:12" ht="16.95" customHeight="1" x14ac:dyDescent="0.25">
      <c r="A4" s="1" t="s">
        <v>573</v>
      </c>
      <c r="B4" s="2" t="s">
        <v>111</v>
      </c>
      <c r="C4" s="2" t="s">
        <v>112</v>
      </c>
      <c r="D4" s="3">
        <v>0</v>
      </c>
      <c r="E4" s="4">
        <v>-207000</v>
      </c>
      <c r="F4" s="3">
        <v>0</v>
      </c>
      <c r="G4" s="3">
        <v>0</v>
      </c>
      <c r="H4" s="4">
        <v>-43470</v>
      </c>
      <c r="I4" s="3">
        <v>0</v>
      </c>
      <c r="J4" s="3">
        <v>0</v>
      </c>
      <c r="K4" s="3">
        <v>0</v>
      </c>
      <c r="L4" s="5">
        <v>-250470</v>
      </c>
    </row>
    <row r="5" spans="1:12" ht="16.95" customHeight="1" x14ac:dyDescent="0.25">
      <c r="A5" s="1" t="s">
        <v>574</v>
      </c>
      <c r="B5" s="2" t="s">
        <v>523</v>
      </c>
      <c r="C5" s="2" t="s">
        <v>524</v>
      </c>
      <c r="D5" s="3">
        <v>0</v>
      </c>
      <c r="E5" s="4">
        <v>-411000</v>
      </c>
      <c r="F5" s="3">
        <v>0</v>
      </c>
      <c r="G5" s="3">
        <v>0</v>
      </c>
      <c r="H5" s="4">
        <v>-86310</v>
      </c>
      <c r="I5" s="3">
        <v>0</v>
      </c>
      <c r="J5" s="3">
        <v>0</v>
      </c>
      <c r="K5" s="3">
        <v>0</v>
      </c>
      <c r="L5" s="5">
        <v>-497310</v>
      </c>
    </row>
    <row r="6" spans="1:12" ht="16.95" customHeight="1" x14ac:dyDescent="0.25">
      <c r="A6" s="1" t="s">
        <v>575</v>
      </c>
      <c r="B6" s="2" t="s">
        <v>282</v>
      </c>
      <c r="C6" s="2" t="s">
        <v>283</v>
      </c>
      <c r="D6" s="3">
        <v>0</v>
      </c>
      <c r="E6" s="3">
        <v>0</v>
      </c>
      <c r="F6" s="4">
        <v>-11800000</v>
      </c>
      <c r="G6" s="3">
        <v>0</v>
      </c>
      <c r="H6" s="4">
        <v>-2800140</v>
      </c>
      <c r="I6" s="3">
        <v>0</v>
      </c>
      <c r="J6" s="4">
        <v>-354000</v>
      </c>
      <c r="K6" s="3">
        <v>0</v>
      </c>
      <c r="L6" s="5">
        <v>-16134140</v>
      </c>
    </row>
    <row r="7" spans="1:12" ht="16.95" customHeight="1" x14ac:dyDescent="0.25">
      <c r="A7" s="1" t="s">
        <v>576</v>
      </c>
      <c r="B7" s="2" t="s">
        <v>577</v>
      </c>
      <c r="C7" s="2" t="s">
        <v>578</v>
      </c>
      <c r="D7" s="3">
        <v>0</v>
      </c>
      <c r="E7" s="4">
        <v>75000</v>
      </c>
      <c r="F7" s="3">
        <v>0</v>
      </c>
      <c r="G7" s="4">
        <v>750000</v>
      </c>
      <c r="H7" s="4">
        <v>20475</v>
      </c>
      <c r="I7" s="4">
        <v>78750</v>
      </c>
      <c r="J7" s="4">
        <v>22500</v>
      </c>
      <c r="K7" s="3">
        <v>0</v>
      </c>
      <c r="L7" s="5">
        <v>946725</v>
      </c>
    </row>
    <row r="8" spans="1:12" ht="16.95" customHeight="1" x14ac:dyDescent="0.25">
      <c r="A8" s="1" t="s">
        <v>579</v>
      </c>
      <c r="B8" s="2" t="s">
        <v>111</v>
      </c>
      <c r="C8" s="2" t="s">
        <v>112</v>
      </c>
      <c r="D8" s="3">
        <v>0</v>
      </c>
      <c r="E8" s="4">
        <v>690000</v>
      </c>
      <c r="F8" s="3">
        <v>0</v>
      </c>
      <c r="G8" s="3">
        <v>0</v>
      </c>
      <c r="H8" s="4">
        <v>188370</v>
      </c>
      <c r="I8" s="3">
        <v>0</v>
      </c>
      <c r="J8" s="4">
        <v>207000</v>
      </c>
      <c r="K8" s="3">
        <v>0</v>
      </c>
      <c r="L8" s="5">
        <v>1085370</v>
      </c>
    </row>
    <row r="9" spans="1:12" ht="16.95" customHeight="1" x14ac:dyDescent="0.25">
      <c r="A9" s="1" t="s">
        <v>580</v>
      </c>
      <c r="B9" s="2" t="s">
        <v>547</v>
      </c>
      <c r="C9" s="2" t="s">
        <v>548</v>
      </c>
      <c r="D9" s="3">
        <v>0</v>
      </c>
      <c r="E9" s="4">
        <v>100000</v>
      </c>
      <c r="F9" s="3">
        <v>0</v>
      </c>
      <c r="G9" s="3">
        <v>0</v>
      </c>
      <c r="H9" s="4">
        <v>21000</v>
      </c>
      <c r="I9" s="3">
        <v>0</v>
      </c>
      <c r="J9" s="3">
        <v>0</v>
      </c>
      <c r="K9" s="3">
        <v>0</v>
      </c>
      <c r="L9" s="5">
        <v>121000</v>
      </c>
    </row>
    <row r="10" spans="1:12" ht="16.95" customHeight="1" x14ac:dyDescent="0.25">
      <c r="A10" s="1" t="s">
        <v>581</v>
      </c>
      <c r="B10" s="2" t="s">
        <v>523</v>
      </c>
      <c r="C10" s="2" t="s">
        <v>524</v>
      </c>
      <c r="D10" s="3">
        <v>0</v>
      </c>
      <c r="E10" s="4">
        <v>1370000</v>
      </c>
      <c r="F10" s="3">
        <v>0</v>
      </c>
      <c r="G10" s="3">
        <v>0</v>
      </c>
      <c r="H10" s="4">
        <v>374010</v>
      </c>
      <c r="I10" s="3">
        <v>0</v>
      </c>
      <c r="J10" s="4">
        <v>411000</v>
      </c>
      <c r="K10" s="3">
        <v>0</v>
      </c>
      <c r="L10" s="5">
        <v>2155010</v>
      </c>
    </row>
    <row r="11" spans="1:12" ht="16.95" customHeight="1" x14ac:dyDescent="0.25">
      <c r="A11" s="1" t="s">
        <v>582</v>
      </c>
      <c r="B11" s="2" t="s">
        <v>61</v>
      </c>
      <c r="C11" s="2" t="s">
        <v>62</v>
      </c>
      <c r="D11" s="3">
        <v>0</v>
      </c>
      <c r="E11" s="4">
        <v>700000</v>
      </c>
      <c r="F11" s="3">
        <v>0</v>
      </c>
      <c r="G11" s="3">
        <v>0</v>
      </c>
      <c r="H11" s="4">
        <v>317100</v>
      </c>
      <c r="I11" s="3">
        <v>0</v>
      </c>
      <c r="J11" s="4">
        <v>810000</v>
      </c>
      <c r="K11" s="3">
        <v>0</v>
      </c>
      <c r="L11" s="5">
        <v>1827100</v>
      </c>
    </row>
    <row r="12" spans="1:12" ht="16.95" customHeight="1" x14ac:dyDescent="0.25">
      <c r="A12" s="1" t="s">
        <v>583</v>
      </c>
      <c r="B12" s="2" t="s">
        <v>61</v>
      </c>
      <c r="C12" s="2" t="s">
        <v>62</v>
      </c>
      <c r="D12" s="3">
        <v>0</v>
      </c>
      <c r="E12" s="4">
        <v>4412000</v>
      </c>
      <c r="F12" s="3">
        <v>0</v>
      </c>
      <c r="G12" s="3">
        <v>0</v>
      </c>
      <c r="H12" s="4">
        <v>1204476</v>
      </c>
      <c r="I12" s="3">
        <v>0</v>
      </c>
      <c r="J12" s="4">
        <v>1323600</v>
      </c>
      <c r="K12" s="3">
        <v>0</v>
      </c>
      <c r="L12" s="5">
        <v>6940076</v>
      </c>
    </row>
    <row r="13" spans="1:12" ht="16.95" customHeight="1" x14ac:dyDescent="0.25">
      <c r="A13" s="1" t="s">
        <v>584</v>
      </c>
      <c r="B13" s="2" t="s">
        <v>282</v>
      </c>
      <c r="C13" s="2" t="s">
        <v>283</v>
      </c>
      <c r="D13" s="3">
        <v>0</v>
      </c>
      <c r="E13" s="4">
        <v>1180000</v>
      </c>
      <c r="F13" s="3">
        <v>0</v>
      </c>
      <c r="G13" s="3">
        <v>0</v>
      </c>
      <c r="H13" s="4">
        <v>322140</v>
      </c>
      <c r="I13" s="3">
        <v>0</v>
      </c>
      <c r="J13" s="4">
        <v>354000</v>
      </c>
      <c r="K13" s="3">
        <v>0</v>
      </c>
      <c r="L13" s="5">
        <v>1856140</v>
      </c>
    </row>
    <row r="14" spans="1:12" ht="16.95" customHeight="1" x14ac:dyDescent="0.25">
      <c r="A14" s="1" t="s">
        <v>585</v>
      </c>
      <c r="B14" s="2" t="s">
        <v>586</v>
      </c>
      <c r="C14" s="2" t="s">
        <v>587</v>
      </c>
      <c r="D14" s="3">
        <v>0</v>
      </c>
      <c r="E14" s="4">
        <v>38000</v>
      </c>
      <c r="F14" s="3">
        <v>0</v>
      </c>
      <c r="G14" s="4">
        <v>380000</v>
      </c>
      <c r="H14" s="4">
        <v>10374</v>
      </c>
      <c r="I14" s="4">
        <v>39900</v>
      </c>
      <c r="J14" s="4">
        <v>11400</v>
      </c>
      <c r="K14" s="3">
        <v>0</v>
      </c>
      <c r="L14" s="5">
        <v>479674</v>
      </c>
    </row>
    <row r="15" spans="1:12" ht="16.95" customHeight="1" x14ac:dyDescent="0.25">
      <c r="A15" s="1" t="s">
        <v>588</v>
      </c>
      <c r="B15" s="2" t="s">
        <v>589</v>
      </c>
      <c r="C15" s="2" t="s">
        <v>590</v>
      </c>
      <c r="D15" s="3">
        <v>0</v>
      </c>
      <c r="E15" s="4">
        <v>2000000</v>
      </c>
      <c r="F15" s="3">
        <v>0</v>
      </c>
      <c r="G15" s="3">
        <v>0</v>
      </c>
      <c r="H15" s="4">
        <v>546000</v>
      </c>
      <c r="I15" s="3">
        <v>0</v>
      </c>
      <c r="J15" s="4">
        <v>600000</v>
      </c>
      <c r="K15" s="3">
        <v>0</v>
      </c>
      <c r="L15" s="5">
        <v>3146000</v>
      </c>
    </row>
    <row r="16" spans="1:12" ht="16.95" customHeight="1" x14ac:dyDescent="0.25">
      <c r="A16" s="1" t="s">
        <v>591</v>
      </c>
      <c r="B16" s="2" t="s">
        <v>282</v>
      </c>
      <c r="C16" s="2" t="s">
        <v>283</v>
      </c>
      <c r="D16" s="3">
        <v>0</v>
      </c>
      <c r="E16" s="3">
        <v>0</v>
      </c>
      <c r="F16" s="4">
        <v>11800000</v>
      </c>
      <c r="G16" s="3">
        <v>0</v>
      </c>
      <c r="H16" s="4">
        <v>2478000</v>
      </c>
      <c r="I16" s="3">
        <v>0</v>
      </c>
      <c r="J16" s="3">
        <v>0</v>
      </c>
      <c r="K16" s="3">
        <v>0</v>
      </c>
      <c r="L16" s="5">
        <v>14278000</v>
      </c>
    </row>
    <row r="17" spans="1:12" ht="16.95" customHeight="1" x14ac:dyDescent="0.25">
      <c r="A17" s="1" t="s">
        <v>592</v>
      </c>
      <c r="B17" s="2" t="s">
        <v>235</v>
      </c>
      <c r="C17" s="2" t="s">
        <v>236</v>
      </c>
      <c r="D17" s="3">
        <v>0</v>
      </c>
      <c r="E17" s="4">
        <v>22000</v>
      </c>
      <c r="F17" s="4">
        <v>220000</v>
      </c>
      <c r="G17" s="3">
        <v>0</v>
      </c>
      <c r="H17" s="4">
        <v>52206</v>
      </c>
      <c r="I17" s="3">
        <v>0</v>
      </c>
      <c r="J17" s="4">
        <v>6600</v>
      </c>
      <c r="K17" s="3">
        <v>0</v>
      </c>
      <c r="L17" s="5">
        <v>300806</v>
      </c>
    </row>
    <row r="18" spans="1:12" ht="16.95" customHeight="1" x14ac:dyDescent="0.25">
      <c r="A18" s="1" t="s">
        <v>593</v>
      </c>
      <c r="B18" s="2" t="s">
        <v>594</v>
      </c>
      <c r="C18" s="2" t="s">
        <v>595</v>
      </c>
      <c r="D18" s="3">
        <v>0</v>
      </c>
      <c r="E18" s="4">
        <v>20000</v>
      </c>
      <c r="F18" s="3">
        <v>0</v>
      </c>
      <c r="G18" s="3">
        <v>0</v>
      </c>
      <c r="H18" s="4">
        <v>5460</v>
      </c>
      <c r="I18" s="3">
        <v>0</v>
      </c>
      <c r="J18" s="4">
        <v>6000</v>
      </c>
      <c r="K18" s="3">
        <v>0</v>
      </c>
      <c r="L18" s="5">
        <v>31460</v>
      </c>
    </row>
    <row r="19" spans="1:12" ht="16.95" customHeight="1" x14ac:dyDescent="0.25">
      <c r="A19" s="1" t="s">
        <v>596</v>
      </c>
      <c r="B19" s="2" t="s">
        <v>375</v>
      </c>
      <c r="C19" s="2" t="s">
        <v>376</v>
      </c>
      <c r="D19" s="3">
        <v>0</v>
      </c>
      <c r="E19" s="3">
        <v>0</v>
      </c>
      <c r="F19" s="4">
        <v>-2400000</v>
      </c>
      <c r="G19" s="3">
        <v>0</v>
      </c>
      <c r="H19" s="4">
        <v>-569520</v>
      </c>
      <c r="I19" s="3">
        <v>0</v>
      </c>
      <c r="J19" s="4">
        <v>-72000</v>
      </c>
      <c r="K19" s="3">
        <v>0</v>
      </c>
      <c r="L19" s="5">
        <v>-3281520</v>
      </c>
    </row>
    <row r="20" spans="1:12" ht="16.95" customHeight="1" x14ac:dyDescent="0.25">
      <c r="A20" s="1" t="s">
        <v>597</v>
      </c>
      <c r="B20" s="2" t="s">
        <v>239</v>
      </c>
      <c r="C20" s="2" t="s">
        <v>240</v>
      </c>
      <c r="D20" s="3">
        <v>0</v>
      </c>
      <c r="E20" s="4">
        <v>-330000</v>
      </c>
      <c r="F20" s="3">
        <v>0</v>
      </c>
      <c r="G20" s="3">
        <v>0</v>
      </c>
      <c r="H20" s="4">
        <v>-90090</v>
      </c>
      <c r="I20" s="3">
        <v>0</v>
      </c>
      <c r="J20" s="4">
        <v>-99000</v>
      </c>
      <c r="K20" s="3">
        <v>0</v>
      </c>
      <c r="L20" s="5">
        <v>-519090</v>
      </c>
    </row>
    <row r="21" spans="1:12" ht="16.95" customHeight="1" x14ac:dyDescent="0.25">
      <c r="A21" s="1" t="s">
        <v>598</v>
      </c>
      <c r="B21" s="2" t="s">
        <v>599</v>
      </c>
      <c r="C21" s="2" t="s">
        <v>600</v>
      </c>
      <c r="D21" s="3">
        <v>0</v>
      </c>
      <c r="E21" s="4">
        <v>5000</v>
      </c>
      <c r="F21" s="4">
        <v>50000</v>
      </c>
      <c r="G21" s="3">
        <v>0</v>
      </c>
      <c r="H21" s="4">
        <v>11865</v>
      </c>
      <c r="I21" s="3">
        <v>0</v>
      </c>
      <c r="J21" s="4">
        <v>1500</v>
      </c>
      <c r="K21" s="3">
        <v>0</v>
      </c>
      <c r="L21" s="5">
        <v>68365</v>
      </c>
    </row>
    <row r="22" spans="1:12" ht="16.95" customHeight="1" x14ac:dyDescent="0.25">
      <c r="A22" s="1" t="s">
        <v>601</v>
      </c>
      <c r="B22" s="2" t="s">
        <v>602</v>
      </c>
      <c r="C22" s="2" t="s">
        <v>603</v>
      </c>
      <c r="D22" s="3">
        <v>0</v>
      </c>
      <c r="E22" s="4">
        <v>20000</v>
      </c>
      <c r="F22" s="3">
        <v>0</v>
      </c>
      <c r="G22" s="3">
        <v>0</v>
      </c>
      <c r="H22" s="4">
        <v>5460</v>
      </c>
      <c r="I22" s="3">
        <v>0</v>
      </c>
      <c r="J22" s="4">
        <v>6000</v>
      </c>
      <c r="K22" s="3">
        <v>0</v>
      </c>
      <c r="L22" s="5">
        <v>31460</v>
      </c>
    </row>
    <row r="23" spans="1:12" ht="16.95" customHeight="1" x14ac:dyDescent="0.25">
      <c r="A23" s="1" t="s">
        <v>604</v>
      </c>
      <c r="B23" s="2" t="s">
        <v>605</v>
      </c>
      <c r="C23" s="2" t="s">
        <v>606</v>
      </c>
      <c r="D23" s="3">
        <v>0</v>
      </c>
      <c r="E23" s="4">
        <v>21000</v>
      </c>
      <c r="F23" s="3">
        <v>0</v>
      </c>
      <c r="G23" s="3">
        <v>0</v>
      </c>
      <c r="H23" s="4">
        <v>5733</v>
      </c>
      <c r="I23" s="3">
        <v>0</v>
      </c>
      <c r="J23" s="4">
        <v>6300</v>
      </c>
      <c r="K23" s="3">
        <v>0</v>
      </c>
      <c r="L23" s="5">
        <v>33033</v>
      </c>
    </row>
    <row r="24" spans="1:12" ht="13.5" customHeight="1" x14ac:dyDescent="0.25">
      <c r="A24" s="6"/>
      <c r="B24" s="6"/>
      <c r="C24" s="6"/>
      <c r="D24" s="5">
        <v>650507.18999999994</v>
      </c>
      <c r="E24" s="5">
        <v>199046866</v>
      </c>
      <c r="F24" s="4">
        <v>131803200</v>
      </c>
      <c r="G24" s="5">
        <v>47500000</v>
      </c>
      <c r="H24" s="4">
        <v>80051177.430000007</v>
      </c>
      <c r="I24" s="5">
        <v>4987500</v>
      </c>
      <c r="J24" s="4">
        <v>53958017</v>
      </c>
      <c r="K24" s="5">
        <v>450000</v>
      </c>
      <c r="L24" s="5">
        <v>514385267.62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24"/>
  <sheetViews>
    <sheetView topLeftCell="A15"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607</v>
      </c>
      <c r="B1" s="2" t="s">
        <v>375</v>
      </c>
      <c r="C1" s="2" t="s">
        <v>376</v>
      </c>
      <c r="D1" s="3">
        <v>0</v>
      </c>
      <c r="E1" s="3">
        <v>0</v>
      </c>
      <c r="F1" s="4">
        <v>2400000</v>
      </c>
      <c r="G1" s="3">
        <v>0</v>
      </c>
      <c r="H1" s="4">
        <v>504000</v>
      </c>
      <c r="I1" s="3">
        <v>0</v>
      </c>
      <c r="J1" s="3">
        <v>0</v>
      </c>
      <c r="K1" s="3">
        <v>0</v>
      </c>
      <c r="L1" s="5">
        <v>2904000</v>
      </c>
    </row>
    <row r="2" spans="1:12" ht="16.95" customHeight="1" x14ac:dyDescent="0.25">
      <c r="A2" s="1" t="s">
        <v>608</v>
      </c>
      <c r="B2" s="2" t="s">
        <v>375</v>
      </c>
      <c r="C2" s="2" t="s">
        <v>376</v>
      </c>
      <c r="D2" s="3">
        <v>0</v>
      </c>
      <c r="E2" s="4">
        <v>240000</v>
      </c>
      <c r="F2" s="3">
        <v>0</v>
      </c>
      <c r="G2" s="3">
        <v>0</v>
      </c>
      <c r="H2" s="4">
        <v>65520</v>
      </c>
      <c r="I2" s="3">
        <v>0</v>
      </c>
      <c r="J2" s="4">
        <v>72000</v>
      </c>
      <c r="K2" s="3">
        <v>0</v>
      </c>
      <c r="L2" s="5">
        <v>377520</v>
      </c>
    </row>
    <row r="3" spans="1:12" ht="16.95" customHeight="1" x14ac:dyDescent="0.25">
      <c r="A3" s="1" t="s">
        <v>609</v>
      </c>
      <c r="B3" s="2" t="s">
        <v>610</v>
      </c>
      <c r="C3" s="2" t="s">
        <v>611</v>
      </c>
      <c r="D3" s="3">
        <v>0</v>
      </c>
      <c r="E3" s="4">
        <v>456900</v>
      </c>
      <c r="F3" s="3">
        <v>0</v>
      </c>
      <c r="G3" s="3">
        <v>0</v>
      </c>
      <c r="H3" s="4">
        <v>124733.7</v>
      </c>
      <c r="I3" s="3">
        <v>0</v>
      </c>
      <c r="J3" s="4">
        <v>137070</v>
      </c>
      <c r="K3" s="3">
        <v>0</v>
      </c>
      <c r="L3" s="5">
        <v>718703.7</v>
      </c>
    </row>
    <row r="4" spans="1:12" ht="16.95" customHeight="1" x14ac:dyDescent="0.25">
      <c r="A4" s="1" t="s">
        <v>612</v>
      </c>
      <c r="B4" s="2" t="s">
        <v>613</v>
      </c>
      <c r="C4" s="2" t="s">
        <v>614</v>
      </c>
      <c r="D4" s="3">
        <v>0</v>
      </c>
      <c r="E4" s="4">
        <v>169500</v>
      </c>
      <c r="F4" s="3">
        <v>0</v>
      </c>
      <c r="G4" s="3">
        <v>0</v>
      </c>
      <c r="H4" s="4">
        <v>46273.5</v>
      </c>
      <c r="I4" s="3">
        <v>0</v>
      </c>
      <c r="J4" s="4">
        <v>50850</v>
      </c>
      <c r="K4" s="3">
        <v>0</v>
      </c>
      <c r="L4" s="5">
        <v>266623.5</v>
      </c>
    </row>
    <row r="5" spans="1:12" ht="16.95" customHeight="1" x14ac:dyDescent="0.25">
      <c r="A5" s="1" t="s">
        <v>615</v>
      </c>
      <c r="B5" s="2" t="s">
        <v>616</v>
      </c>
      <c r="C5" s="2" t="s">
        <v>617</v>
      </c>
      <c r="D5" s="3">
        <v>0</v>
      </c>
      <c r="E5" s="4">
        <v>470000</v>
      </c>
      <c r="F5" s="3">
        <v>0</v>
      </c>
      <c r="G5" s="3">
        <v>0</v>
      </c>
      <c r="H5" s="4">
        <v>128310</v>
      </c>
      <c r="I5" s="3">
        <v>0</v>
      </c>
      <c r="J5" s="4">
        <v>141000</v>
      </c>
      <c r="K5" s="3">
        <v>0</v>
      </c>
      <c r="L5" s="5">
        <v>739310</v>
      </c>
    </row>
    <row r="6" spans="1:12" ht="16.95" customHeight="1" x14ac:dyDescent="0.25">
      <c r="A6" s="1" t="s">
        <v>618</v>
      </c>
      <c r="B6" s="2" t="s">
        <v>616</v>
      </c>
      <c r="C6" s="2" t="s">
        <v>617</v>
      </c>
      <c r="D6" s="3">
        <v>0</v>
      </c>
      <c r="E6" s="4">
        <v>330000</v>
      </c>
      <c r="F6" s="3">
        <v>0</v>
      </c>
      <c r="G6" s="3">
        <v>0</v>
      </c>
      <c r="H6" s="4">
        <v>90090</v>
      </c>
      <c r="I6" s="3">
        <v>0</v>
      </c>
      <c r="J6" s="4">
        <v>99000</v>
      </c>
      <c r="K6" s="3">
        <v>0</v>
      </c>
      <c r="L6" s="5">
        <v>519090</v>
      </c>
    </row>
    <row r="7" spans="1:12" ht="16.95" customHeight="1" x14ac:dyDescent="0.25">
      <c r="A7" s="1" t="s">
        <v>619</v>
      </c>
      <c r="B7" s="2" t="s">
        <v>620</v>
      </c>
      <c r="C7" s="2" t="s">
        <v>621</v>
      </c>
      <c r="D7" s="3">
        <v>0</v>
      </c>
      <c r="E7" s="4">
        <v>39000</v>
      </c>
      <c r="F7" s="3">
        <v>0</v>
      </c>
      <c r="G7" s="3">
        <v>0</v>
      </c>
      <c r="H7" s="4">
        <v>8190</v>
      </c>
      <c r="I7" s="3">
        <v>0</v>
      </c>
      <c r="J7" s="3">
        <v>0</v>
      </c>
      <c r="K7" s="3">
        <v>0</v>
      </c>
      <c r="L7" s="5">
        <v>47190</v>
      </c>
    </row>
    <row r="8" spans="1:12" ht="16.95" customHeight="1" x14ac:dyDescent="0.25">
      <c r="A8" s="1" t="s">
        <v>622</v>
      </c>
      <c r="B8" s="2" t="s">
        <v>623</v>
      </c>
      <c r="C8" s="2" t="s">
        <v>624</v>
      </c>
      <c r="D8" s="3">
        <v>0</v>
      </c>
      <c r="E8" s="4">
        <v>7000</v>
      </c>
      <c r="F8" s="3">
        <v>0</v>
      </c>
      <c r="G8" s="3">
        <v>0</v>
      </c>
      <c r="H8" s="4">
        <v>1911</v>
      </c>
      <c r="I8" s="3">
        <v>0</v>
      </c>
      <c r="J8" s="4">
        <v>2100</v>
      </c>
      <c r="K8" s="3">
        <v>0</v>
      </c>
      <c r="L8" s="5">
        <v>11011</v>
      </c>
    </row>
    <row r="9" spans="1:12" ht="16.95" customHeight="1" x14ac:dyDescent="0.25">
      <c r="A9" s="1" t="s">
        <v>625</v>
      </c>
      <c r="B9" s="2" t="s">
        <v>14</v>
      </c>
      <c r="C9" s="2" t="s">
        <v>15</v>
      </c>
      <c r="D9" s="3">
        <v>0</v>
      </c>
      <c r="E9" s="4">
        <v>-429000</v>
      </c>
      <c r="F9" s="3">
        <v>0</v>
      </c>
      <c r="G9" s="3">
        <v>0</v>
      </c>
      <c r="H9" s="4">
        <v>-117117</v>
      </c>
      <c r="I9" s="3">
        <v>0</v>
      </c>
      <c r="J9" s="4">
        <v>-128700</v>
      </c>
      <c r="K9" s="3">
        <v>0</v>
      </c>
      <c r="L9" s="5">
        <v>-674817</v>
      </c>
    </row>
    <row r="10" spans="1:12" ht="16.95" customHeight="1" x14ac:dyDescent="0.25">
      <c r="A10" s="1" t="s">
        <v>626</v>
      </c>
      <c r="B10" s="2" t="s">
        <v>520</v>
      </c>
      <c r="C10" s="2" t="s">
        <v>521</v>
      </c>
      <c r="D10" s="4">
        <v>-44000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5">
        <v>-22000</v>
      </c>
    </row>
    <row r="11" spans="1:12" ht="16.95" customHeight="1" x14ac:dyDescent="0.25">
      <c r="A11" s="1" t="s">
        <v>627</v>
      </c>
      <c r="B11" s="2" t="s">
        <v>389</v>
      </c>
      <c r="C11" s="2" t="s">
        <v>390</v>
      </c>
      <c r="D11" s="3">
        <v>0</v>
      </c>
      <c r="E11" s="3">
        <v>0</v>
      </c>
      <c r="F11" s="4">
        <v>-510000</v>
      </c>
      <c r="G11" s="3">
        <v>0</v>
      </c>
      <c r="H11" s="4">
        <v>-121023</v>
      </c>
      <c r="I11" s="3">
        <v>0</v>
      </c>
      <c r="J11" s="4">
        <v>-15300</v>
      </c>
      <c r="K11" s="3">
        <v>0</v>
      </c>
      <c r="L11" s="5">
        <v>-697323</v>
      </c>
    </row>
    <row r="12" spans="1:12" ht="16.95" customHeight="1" x14ac:dyDescent="0.25">
      <c r="A12" s="1" t="s">
        <v>628</v>
      </c>
      <c r="B12" s="2" t="s">
        <v>502</v>
      </c>
      <c r="C12" s="2" t="s">
        <v>503</v>
      </c>
      <c r="D12" s="3">
        <v>0</v>
      </c>
      <c r="E12" s="3">
        <v>0</v>
      </c>
      <c r="F12" s="4">
        <v>-750000</v>
      </c>
      <c r="G12" s="3">
        <v>0</v>
      </c>
      <c r="H12" s="4">
        <v>-177975</v>
      </c>
      <c r="I12" s="3">
        <v>0</v>
      </c>
      <c r="J12" s="4">
        <v>-22500</v>
      </c>
      <c r="K12" s="3">
        <v>0</v>
      </c>
      <c r="L12" s="5">
        <v>-1025475</v>
      </c>
    </row>
    <row r="13" spans="1:12" ht="16.95" customHeight="1" x14ac:dyDescent="0.25">
      <c r="A13" s="1" t="s">
        <v>629</v>
      </c>
      <c r="B13" s="2" t="s">
        <v>14</v>
      </c>
      <c r="C13" s="2" t="s">
        <v>15</v>
      </c>
      <c r="D13" s="3">
        <v>0</v>
      </c>
      <c r="E13" s="4">
        <v>-230000</v>
      </c>
      <c r="F13" s="3">
        <v>0</v>
      </c>
      <c r="G13" s="3">
        <v>0</v>
      </c>
      <c r="H13" s="4">
        <v>-62790</v>
      </c>
      <c r="I13" s="3">
        <v>0</v>
      </c>
      <c r="J13" s="4">
        <v>-69000</v>
      </c>
      <c r="K13" s="3">
        <v>0</v>
      </c>
      <c r="L13" s="5">
        <v>-361790</v>
      </c>
    </row>
    <row r="14" spans="1:12" ht="16.95" customHeight="1" x14ac:dyDescent="0.25">
      <c r="A14" s="1" t="s">
        <v>630</v>
      </c>
      <c r="B14" s="2" t="s">
        <v>14</v>
      </c>
      <c r="C14" s="2" t="s">
        <v>15</v>
      </c>
      <c r="D14" s="3">
        <v>0</v>
      </c>
      <c r="E14" s="4">
        <v>-450000</v>
      </c>
      <c r="F14" s="3">
        <v>0</v>
      </c>
      <c r="G14" s="3">
        <v>0</v>
      </c>
      <c r="H14" s="4">
        <v>-122850</v>
      </c>
      <c r="I14" s="3">
        <v>0</v>
      </c>
      <c r="J14" s="4">
        <v>-135000</v>
      </c>
      <c r="K14" s="3">
        <v>0</v>
      </c>
      <c r="L14" s="5">
        <v>-707850</v>
      </c>
    </row>
    <row r="15" spans="1:12" ht="16.95" customHeight="1" x14ac:dyDescent="0.25">
      <c r="A15" s="1" t="s">
        <v>631</v>
      </c>
      <c r="B15" s="2" t="s">
        <v>14</v>
      </c>
      <c r="C15" s="2" t="s">
        <v>15</v>
      </c>
      <c r="D15" s="3">
        <v>0</v>
      </c>
      <c r="E15" s="4">
        <v>-82500</v>
      </c>
      <c r="F15" s="3">
        <v>0</v>
      </c>
      <c r="G15" s="3">
        <v>0</v>
      </c>
      <c r="H15" s="4">
        <v>-22522.5</v>
      </c>
      <c r="I15" s="3">
        <v>0</v>
      </c>
      <c r="J15" s="4">
        <v>-24750</v>
      </c>
      <c r="K15" s="3">
        <v>0</v>
      </c>
      <c r="L15" s="5">
        <v>-129772.5</v>
      </c>
    </row>
    <row r="16" spans="1:12" ht="16.95" customHeight="1" x14ac:dyDescent="0.25">
      <c r="A16" s="1" t="s">
        <v>632</v>
      </c>
      <c r="B16" s="2" t="s">
        <v>190</v>
      </c>
      <c r="C16" s="2" t="s">
        <v>191</v>
      </c>
      <c r="D16" s="3">
        <v>0</v>
      </c>
      <c r="E16" s="4">
        <v>-1850000</v>
      </c>
      <c r="F16" s="3">
        <v>0</v>
      </c>
      <c r="G16" s="3">
        <v>0</v>
      </c>
      <c r="H16" s="4">
        <v>-505050</v>
      </c>
      <c r="I16" s="3">
        <v>0</v>
      </c>
      <c r="J16" s="4">
        <v>-555000</v>
      </c>
      <c r="K16" s="3">
        <v>0</v>
      </c>
      <c r="L16" s="5">
        <v>-2910050</v>
      </c>
    </row>
    <row r="17" spans="1:12" ht="16.95" customHeight="1" x14ac:dyDescent="0.25">
      <c r="A17" s="1" t="s">
        <v>633</v>
      </c>
      <c r="B17" s="2" t="s">
        <v>299</v>
      </c>
      <c r="C17" s="2" t="s">
        <v>300</v>
      </c>
      <c r="D17" s="3">
        <v>0</v>
      </c>
      <c r="E17" s="4">
        <v>-4900000</v>
      </c>
      <c r="F17" s="3">
        <v>0</v>
      </c>
      <c r="G17" s="3">
        <v>0</v>
      </c>
      <c r="H17" s="4">
        <v>-1337700</v>
      </c>
      <c r="I17" s="3">
        <v>0</v>
      </c>
      <c r="J17" s="4">
        <v>-1470000</v>
      </c>
      <c r="K17" s="3">
        <v>0</v>
      </c>
      <c r="L17" s="5">
        <v>-7707700</v>
      </c>
    </row>
    <row r="18" spans="1:12" ht="16.95" customHeight="1" x14ac:dyDescent="0.25">
      <c r="A18" s="1" t="s">
        <v>634</v>
      </c>
      <c r="B18" s="2" t="s">
        <v>0</v>
      </c>
      <c r="C18" s="2" t="s">
        <v>1</v>
      </c>
      <c r="D18" s="3">
        <v>0</v>
      </c>
      <c r="E18" s="4">
        <v>-9500</v>
      </c>
      <c r="F18" s="3">
        <v>0</v>
      </c>
      <c r="G18" s="3">
        <v>0</v>
      </c>
      <c r="H18" s="4">
        <v>-2593.5</v>
      </c>
      <c r="I18" s="3">
        <v>0</v>
      </c>
      <c r="J18" s="4">
        <v>-2850</v>
      </c>
      <c r="K18" s="3">
        <v>0</v>
      </c>
      <c r="L18" s="5">
        <v>-14943.5</v>
      </c>
    </row>
    <row r="19" spans="1:12" ht="16.95" customHeight="1" x14ac:dyDescent="0.25">
      <c r="A19" s="1" t="s">
        <v>635</v>
      </c>
      <c r="B19" s="2" t="s">
        <v>636</v>
      </c>
      <c r="C19" s="2" t="s">
        <v>637</v>
      </c>
      <c r="D19" s="3">
        <v>0</v>
      </c>
      <c r="E19" s="4">
        <v>85500</v>
      </c>
      <c r="F19" s="3">
        <v>0</v>
      </c>
      <c r="G19" s="3">
        <v>0</v>
      </c>
      <c r="H19" s="4">
        <v>23341.5</v>
      </c>
      <c r="I19" s="3">
        <v>0</v>
      </c>
      <c r="J19" s="4">
        <v>25650</v>
      </c>
      <c r="K19" s="3">
        <v>0</v>
      </c>
      <c r="L19" s="5">
        <v>134491.5</v>
      </c>
    </row>
    <row r="20" spans="1:12" ht="16.95" customHeight="1" x14ac:dyDescent="0.25">
      <c r="A20" s="1" t="s">
        <v>638</v>
      </c>
      <c r="B20" s="2" t="s">
        <v>505</v>
      </c>
      <c r="C20" s="2" t="s">
        <v>506</v>
      </c>
      <c r="D20" s="4">
        <v>399775.52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5">
        <v>399775.52</v>
      </c>
    </row>
    <row r="21" spans="1:12" ht="16.95" customHeight="1" x14ac:dyDescent="0.25">
      <c r="A21" s="1" t="s">
        <v>639</v>
      </c>
      <c r="B21" s="2" t="s">
        <v>2</v>
      </c>
      <c r="C21" s="2" t="s">
        <v>3</v>
      </c>
      <c r="D21" s="3">
        <v>0</v>
      </c>
      <c r="E21" s="4">
        <v>31500</v>
      </c>
      <c r="F21" s="3">
        <v>0</v>
      </c>
      <c r="G21" s="3">
        <v>0</v>
      </c>
      <c r="H21" s="4">
        <v>8599.5</v>
      </c>
      <c r="I21" s="3">
        <v>0</v>
      </c>
      <c r="J21" s="4">
        <v>9450</v>
      </c>
      <c r="K21" s="3">
        <v>0</v>
      </c>
      <c r="L21" s="5">
        <v>49549.5</v>
      </c>
    </row>
    <row r="22" spans="1:12" ht="16.95" customHeight="1" x14ac:dyDescent="0.25">
      <c r="A22" s="1" t="s">
        <v>640</v>
      </c>
      <c r="B22" s="2" t="s">
        <v>553</v>
      </c>
      <c r="C22" s="2" t="s">
        <v>554</v>
      </c>
      <c r="D22" s="3">
        <v>0</v>
      </c>
      <c r="E22" s="4">
        <v>118900</v>
      </c>
      <c r="F22" s="3">
        <v>0</v>
      </c>
      <c r="G22" s="3">
        <v>0</v>
      </c>
      <c r="H22" s="4">
        <v>32459.7</v>
      </c>
      <c r="I22" s="3">
        <v>0</v>
      </c>
      <c r="J22" s="4">
        <v>35670</v>
      </c>
      <c r="K22" s="3">
        <v>0</v>
      </c>
      <c r="L22" s="5">
        <v>187029.7</v>
      </c>
    </row>
    <row r="23" spans="1:12" ht="16.95" customHeight="1" x14ac:dyDescent="0.25">
      <c r="A23" s="1" t="s">
        <v>641</v>
      </c>
      <c r="B23" s="2" t="s">
        <v>642</v>
      </c>
      <c r="C23" s="2" t="s">
        <v>643</v>
      </c>
      <c r="D23" s="3">
        <v>0</v>
      </c>
      <c r="E23" s="4">
        <v>44100</v>
      </c>
      <c r="F23" s="3">
        <v>0</v>
      </c>
      <c r="G23" s="3">
        <v>0</v>
      </c>
      <c r="H23" s="4">
        <v>12039.3</v>
      </c>
      <c r="I23" s="3">
        <v>0</v>
      </c>
      <c r="J23" s="4">
        <v>13230</v>
      </c>
      <c r="K23" s="3">
        <v>0</v>
      </c>
      <c r="L23" s="5">
        <v>69369.3</v>
      </c>
    </row>
    <row r="24" spans="1:12" ht="13.5" customHeight="1" x14ac:dyDescent="0.25">
      <c r="A24" s="6"/>
      <c r="B24" s="6"/>
      <c r="C24" s="6"/>
      <c r="D24" s="5">
        <v>1006282.71</v>
      </c>
      <c r="E24" s="5">
        <v>193088266</v>
      </c>
      <c r="F24" s="4">
        <v>132943200</v>
      </c>
      <c r="G24" s="5">
        <v>47500000</v>
      </c>
      <c r="H24" s="4">
        <v>78627024.629999995</v>
      </c>
      <c r="I24" s="5">
        <v>4987500</v>
      </c>
      <c r="J24" s="4">
        <v>52120937</v>
      </c>
      <c r="K24" s="5">
        <v>450000</v>
      </c>
      <c r="L24" s="5">
        <v>506557210.33999997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L24"/>
  <sheetViews>
    <sheetView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644</v>
      </c>
      <c r="B1" s="2" t="s">
        <v>645</v>
      </c>
      <c r="C1" s="2" t="s">
        <v>646</v>
      </c>
      <c r="D1" s="3">
        <v>0</v>
      </c>
      <c r="E1" s="4">
        <v>22100</v>
      </c>
      <c r="F1" s="3">
        <v>0</v>
      </c>
      <c r="G1" s="3">
        <v>0</v>
      </c>
      <c r="H1" s="4">
        <v>6033.3</v>
      </c>
      <c r="I1" s="3">
        <v>0</v>
      </c>
      <c r="J1" s="4">
        <v>6630</v>
      </c>
      <c r="K1" s="3">
        <v>0</v>
      </c>
      <c r="L1" s="5">
        <v>34763.300000000003</v>
      </c>
    </row>
    <row r="2" spans="1:12" ht="16.95" customHeight="1" x14ac:dyDescent="0.25">
      <c r="A2" s="1" t="s">
        <v>647</v>
      </c>
      <c r="B2" s="2" t="s">
        <v>14</v>
      </c>
      <c r="C2" s="2" t="s">
        <v>15</v>
      </c>
      <c r="D2" s="3">
        <v>0</v>
      </c>
      <c r="E2" s="4">
        <v>90000</v>
      </c>
      <c r="F2" s="4">
        <v>500000</v>
      </c>
      <c r="G2" s="4">
        <v>400000</v>
      </c>
      <c r="H2" s="4">
        <v>129570</v>
      </c>
      <c r="I2" s="4">
        <v>42000</v>
      </c>
      <c r="J2" s="4">
        <v>27000</v>
      </c>
      <c r="K2" s="3">
        <v>0</v>
      </c>
      <c r="L2" s="5">
        <v>1188570</v>
      </c>
    </row>
    <row r="3" spans="1:12" ht="16.95" customHeight="1" x14ac:dyDescent="0.25">
      <c r="A3" s="1" t="s">
        <v>648</v>
      </c>
      <c r="B3" s="2" t="s">
        <v>649</v>
      </c>
      <c r="C3" s="2" t="s">
        <v>650</v>
      </c>
      <c r="D3" s="3">
        <v>0</v>
      </c>
      <c r="E3" s="4">
        <v>13000</v>
      </c>
      <c r="F3" s="3">
        <v>0</v>
      </c>
      <c r="G3" s="3">
        <v>0</v>
      </c>
      <c r="H3" s="4">
        <v>3549</v>
      </c>
      <c r="I3" s="3">
        <v>0</v>
      </c>
      <c r="J3" s="4">
        <v>3900</v>
      </c>
      <c r="K3" s="3">
        <v>0</v>
      </c>
      <c r="L3" s="5">
        <v>20449</v>
      </c>
    </row>
    <row r="4" spans="1:12" ht="16.95" customHeight="1" x14ac:dyDescent="0.25">
      <c r="A4" s="1" t="s">
        <v>651</v>
      </c>
      <c r="B4" s="2" t="s">
        <v>652</v>
      </c>
      <c r="C4" s="2" t="s">
        <v>653</v>
      </c>
      <c r="D4" s="3">
        <v>0</v>
      </c>
      <c r="E4" s="4">
        <v>39600</v>
      </c>
      <c r="F4" s="3">
        <v>0</v>
      </c>
      <c r="G4" s="3">
        <v>0</v>
      </c>
      <c r="H4" s="4">
        <v>10810.8</v>
      </c>
      <c r="I4" s="3">
        <v>0</v>
      </c>
      <c r="J4" s="4">
        <v>11880</v>
      </c>
      <c r="K4" s="3">
        <v>0</v>
      </c>
      <c r="L4" s="5">
        <v>62290.8</v>
      </c>
    </row>
    <row r="5" spans="1:12" ht="16.95" customHeight="1" x14ac:dyDescent="0.25">
      <c r="A5" s="1" t="s">
        <v>654</v>
      </c>
      <c r="B5" s="2" t="s">
        <v>655</v>
      </c>
      <c r="C5" s="2" t="s">
        <v>656</v>
      </c>
      <c r="D5" s="3">
        <v>0</v>
      </c>
      <c r="E5" s="4">
        <v>151450</v>
      </c>
      <c r="F5" s="3">
        <v>0</v>
      </c>
      <c r="G5" s="3">
        <v>0</v>
      </c>
      <c r="H5" s="4">
        <v>41345.85</v>
      </c>
      <c r="I5" s="3">
        <v>0</v>
      </c>
      <c r="J5" s="4">
        <v>45435</v>
      </c>
      <c r="K5" s="3">
        <v>0</v>
      </c>
      <c r="L5" s="5">
        <v>238230.85</v>
      </c>
    </row>
    <row r="6" spans="1:12" ht="16.95" customHeight="1" x14ac:dyDescent="0.25">
      <c r="A6" s="1" t="s">
        <v>657</v>
      </c>
      <c r="B6" s="2" t="s">
        <v>658</v>
      </c>
      <c r="C6" s="2" t="s">
        <v>659</v>
      </c>
      <c r="D6" s="3">
        <v>0</v>
      </c>
      <c r="E6" s="4">
        <v>193100</v>
      </c>
      <c r="F6" s="3">
        <v>0</v>
      </c>
      <c r="G6" s="3">
        <v>0</v>
      </c>
      <c r="H6" s="4">
        <v>52716.3</v>
      </c>
      <c r="I6" s="3">
        <v>0</v>
      </c>
      <c r="J6" s="4">
        <v>57930</v>
      </c>
      <c r="K6" s="3">
        <v>0</v>
      </c>
      <c r="L6" s="5">
        <v>303746.3</v>
      </c>
    </row>
    <row r="7" spans="1:12" ht="16.95" customHeight="1" x14ac:dyDescent="0.25">
      <c r="A7" s="1" t="s">
        <v>660</v>
      </c>
      <c r="B7" s="2" t="s">
        <v>99</v>
      </c>
      <c r="C7" s="2" t="s">
        <v>100</v>
      </c>
      <c r="D7" s="3">
        <v>0</v>
      </c>
      <c r="E7" s="4">
        <v>205500</v>
      </c>
      <c r="F7" s="3">
        <v>0</v>
      </c>
      <c r="G7" s="3">
        <v>0</v>
      </c>
      <c r="H7" s="4">
        <v>43155</v>
      </c>
      <c r="I7" s="3">
        <v>0</v>
      </c>
      <c r="J7" s="3">
        <v>0</v>
      </c>
      <c r="K7" s="3">
        <v>0</v>
      </c>
      <c r="L7" s="5">
        <v>248655</v>
      </c>
    </row>
    <row r="8" spans="1:12" ht="16.95" customHeight="1" x14ac:dyDescent="0.25">
      <c r="A8" s="1" t="s">
        <v>661</v>
      </c>
      <c r="B8" s="2" t="s">
        <v>99</v>
      </c>
      <c r="C8" s="2" t="s">
        <v>100</v>
      </c>
      <c r="D8" s="4">
        <v>28893.599999999999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5">
        <v>28893.599999999999</v>
      </c>
    </row>
    <row r="9" spans="1:12" ht="16.95" customHeight="1" x14ac:dyDescent="0.25">
      <c r="A9" s="1" t="s">
        <v>662</v>
      </c>
      <c r="B9" s="2" t="s">
        <v>508</v>
      </c>
      <c r="C9" s="2" t="s">
        <v>509</v>
      </c>
      <c r="D9" s="3">
        <v>0</v>
      </c>
      <c r="E9" s="4">
        <v>-296421</v>
      </c>
      <c r="F9" s="3">
        <v>0</v>
      </c>
      <c r="G9" s="3">
        <v>0</v>
      </c>
      <c r="H9" s="4">
        <v>-62248.41</v>
      </c>
      <c r="I9" s="3">
        <v>0</v>
      </c>
      <c r="J9" s="3">
        <v>0</v>
      </c>
      <c r="K9" s="3">
        <v>0</v>
      </c>
      <c r="L9" s="5">
        <v>-358669.41</v>
      </c>
    </row>
    <row r="10" spans="1:12" ht="16.95" customHeight="1" x14ac:dyDescent="0.25">
      <c r="A10" s="1" t="s">
        <v>663</v>
      </c>
      <c r="B10" s="2" t="s">
        <v>508</v>
      </c>
      <c r="C10" s="2" t="s">
        <v>509</v>
      </c>
      <c r="D10" s="3">
        <v>0</v>
      </c>
      <c r="E10" s="3">
        <v>0</v>
      </c>
      <c r="F10" s="3">
        <v>0</v>
      </c>
      <c r="G10" s="3">
        <v>0</v>
      </c>
      <c r="H10" s="4">
        <v>-63000</v>
      </c>
      <c r="I10" s="3">
        <v>0</v>
      </c>
      <c r="J10" s="3">
        <v>0</v>
      </c>
      <c r="K10" s="4">
        <v>-300000</v>
      </c>
      <c r="L10" s="5">
        <v>-363000</v>
      </c>
    </row>
    <row r="11" spans="1:12" ht="16.95" customHeight="1" x14ac:dyDescent="0.25">
      <c r="A11" s="1" t="s">
        <v>664</v>
      </c>
      <c r="B11" s="2" t="s">
        <v>508</v>
      </c>
      <c r="C11" s="2" t="s">
        <v>509</v>
      </c>
      <c r="D11" s="4">
        <v>-26870.400000000001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5">
        <v>-26870.400000000001</v>
      </c>
    </row>
    <row r="12" spans="1:12" ht="16.95" customHeight="1" x14ac:dyDescent="0.25">
      <c r="A12" s="1" t="s">
        <v>665</v>
      </c>
      <c r="B12" s="2" t="s">
        <v>10</v>
      </c>
      <c r="C12" s="2" t="s">
        <v>11</v>
      </c>
      <c r="D12" s="3">
        <v>0</v>
      </c>
      <c r="E12" s="4">
        <v>-610000</v>
      </c>
      <c r="F12" s="3">
        <v>0</v>
      </c>
      <c r="G12" s="3">
        <v>0</v>
      </c>
      <c r="H12" s="4">
        <v>-166530</v>
      </c>
      <c r="I12" s="3">
        <v>0</v>
      </c>
      <c r="J12" s="4">
        <v>-183000</v>
      </c>
      <c r="K12" s="3">
        <v>0</v>
      </c>
      <c r="L12" s="5">
        <v>-959530</v>
      </c>
    </row>
    <row r="13" spans="1:12" ht="16.95" customHeight="1" x14ac:dyDescent="0.25">
      <c r="A13" s="1" t="s">
        <v>666</v>
      </c>
      <c r="B13" s="2" t="s">
        <v>342</v>
      </c>
      <c r="C13" s="2" t="s">
        <v>343</v>
      </c>
      <c r="D13" s="3">
        <v>0</v>
      </c>
      <c r="E13" s="4">
        <v>-1438980</v>
      </c>
      <c r="F13" s="3">
        <v>0</v>
      </c>
      <c r="G13" s="3">
        <v>0</v>
      </c>
      <c r="H13" s="4">
        <v>-392841.54</v>
      </c>
      <c r="I13" s="3">
        <v>0</v>
      </c>
      <c r="J13" s="4">
        <v>-431694</v>
      </c>
      <c r="K13" s="3">
        <v>0</v>
      </c>
      <c r="L13" s="5">
        <v>-2263515.54</v>
      </c>
    </row>
    <row r="14" spans="1:12" ht="16.95" customHeight="1" x14ac:dyDescent="0.25">
      <c r="A14" s="1" t="s">
        <v>667</v>
      </c>
      <c r="B14" s="2" t="s">
        <v>257</v>
      </c>
      <c r="C14" s="2" t="s">
        <v>258</v>
      </c>
      <c r="D14" s="3">
        <v>0</v>
      </c>
      <c r="E14" s="4">
        <v>-250000</v>
      </c>
      <c r="F14" s="3">
        <v>0</v>
      </c>
      <c r="G14" s="3">
        <v>0</v>
      </c>
      <c r="H14" s="4">
        <v>-68250</v>
      </c>
      <c r="I14" s="3">
        <v>0</v>
      </c>
      <c r="J14" s="4">
        <v>-75000</v>
      </c>
      <c r="K14" s="3">
        <v>0</v>
      </c>
      <c r="L14" s="5">
        <v>-393250</v>
      </c>
    </row>
    <row r="15" spans="1:12" ht="16.95" customHeight="1" x14ac:dyDescent="0.25">
      <c r="A15" s="1" t="s">
        <v>668</v>
      </c>
      <c r="B15" s="2" t="s">
        <v>417</v>
      </c>
      <c r="C15" s="2" t="s">
        <v>418</v>
      </c>
      <c r="D15" s="3">
        <v>0</v>
      </c>
      <c r="E15" s="4">
        <v>-6850000</v>
      </c>
      <c r="F15" s="3">
        <v>0</v>
      </c>
      <c r="G15" s="3">
        <v>0</v>
      </c>
      <c r="H15" s="4">
        <v>-1901550</v>
      </c>
      <c r="I15" s="3">
        <v>0</v>
      </c>
      <c r="J15" s="4">
        <v>-2205000</v>
      </c>
      <c r="K15" s="3">
        <v>0</v>
      </c>
      <c r="L15" s="5">
        <v>-10956550</v>
      </c>
    </row>
    <row r="16" spans="1:12" ht="16.95" customHeight="1" x14ac:dyDescent="0.25">
      <c r="A16" s="1" t="s">
        <v>669</v>
      </c>
      <c r="B16" s="2" t="s">
        <v>4</v>
      </c>
      <c r="C16" s="2" t="s">
        <v>5</v>
      </c>
      <c r="D16" s="3">
        <v>0</v>
      </c>
      <c r="E16" s="4">
        <v>-50000</v>
      </c>
      <c r="F16" s="3">
        <v>0</v>
      </c>
      <c r="G16" s="3">
        <v>0</v>
      </c>
      <c r="H16" s="4">
        <v>-13650</v>
      </c>
      <c r="I16" s="3">
        <v>0</v>
      </c>
      <c r="J16" s="4">
        <v>-15000</v>
      </c>
      <c r="K16" s="3">
        <v>0</v>
      </c>
      <c r="L16" s="5">
        <v>-78650</v>
      </c>
    </row>
    <row r="17" spans="1:12" ht="16.95" customHeight="1" x14ac:dyDescent="0.25">
      <c r="A17" s="1" t="s">
        <v>670</v>
      </c>
      <c r="B17" s="2" t="s">
        <v>27</v>
      </c>
      <c r="C17" s="2" t="s">
        <v>28</v>
      </c>
      <c r="D17" s="3">
        <v>0</v>
      </c>
      <c r="E17" s="4">
        <v>-310000</v>
      </c>
      <c r="F17" s="3">
        <v>0</v>
      </c>
      <c r="G17" s="3">
        <v>0</v>
      </c>
      <c r="H17" s="4">
        <v>-65100</v>
      </c>
      <c r="I17" s="3">
        <v>0</v>
      </c>
      <c r="J17" s="3">
        <v>0</v>
      </c>
      <c r="K17" s="3">
        <v>0</v>
      </c>
      <c r="L17" s="5">
        <v>-375100</v>
      </c>
    </row>
    <row r="18" spans="1:12" ht="16.95" customHeight="1" x14ac:dyDescent="0.25">
      <c r="A18" s="1" t="s">
        <v>671</v>
      </c>
      <c r="B18" s="2" t="s">
        <v>27</v>
      </c>
      <c r="C18" s="2" t="s">
        <v>28</v>
      </c>
      <c r="D18" s="3">
        <v>0</v>
      </c>
      <c r="E18" s="4">
        <v>-310000</v>
      </c>
      <c r="F18" s="3">
        <v>0</v>
      </c>
      <c r="G18" s="3">
        <v>0</v>
      </c>
      <c r="H18" s="4">
        <v>-84630</v>
      </c>
      <c r="I18" s="3">
        <v>0</v>
      </c>
      <c r="J18" s="4">
        <v>-93000</v>
      </c>
      <c r="K18" s="3">
        <v>0</v>
      </c>
      <c r="L18" s="5">
        <v>-487630</v>
      </c>
    </row>
    <row r="19" spans="1:12" ht="16.95" customHeight="1" x14ac:dyDescent="0.25">
      <c r="A19" s="1" t="s">
        <v>672</v>
      </c>
      <c r="B19" s="2" t="s">
        <v>235</v>
      </c>
      <c r="C19" s="2" t="s">
        <v>236</v>
      </c>
      <c r="D19" s="3">
        <v>0</v>
      </c>
      <c r="E19" s="4">
        <v>-267000</v>
      </c>
      <c r="F19" s="3">
        <v>0</v>
      </c>
      <c r="G19" s="3">
        <v>0</v>
      </c>
      <c r="H19" s="4">
        <v>-72891</v>
      </c>
      <c r="I19" s="3">
        <v>0</v>
      </c>
      <c r="J19" s="4">
        <v>-80100</v>
      </c>
      <c r="K19" s="3">
        <v>0</v>
      </c>
      <c r="L19" s="5">
        <v>-419991</v>
      </c>
    </row>
    <row r="20" spans="1:12" ht="16.95" customHeight="1" x14ac:dyDescent="0.25">
      <c r="A20" s="1" t="s">
        <v>673</v>
      </c>
      <c r="B20" s="2" t="s">
        <v>214</v>
      </c>
      <c r="C20" s="2" t="s">
        <v>215</v>
      </c>
      <c r="D20" s="3">
        <v>0</v>
      </c>
      <c r="E20" s="4">
        <v>-28500</v>
      </c>
      <c r="F20" s="3">
        <v>0</v>
      </c>
      <c r="G20" s="3">
        <v>0</v>
      </c>
      <c r="H20" s="4">
        <v>-7780.5</v>
      </c>
      <c r="I20" s="3">
        <v>0</v>
      </c>
      <c r="J20" s="4">
        <v>-8550</v>
      </c>
      <c r="K20" s="3">
        <v>0</v>
      </c>
      <c r="L20" s="5">
        <v>-44830.5</v>
      </c>
    </row>
    <row r="21" spans="1:12" ht="16.95" customHeight="1" x14ac:dyDescent="0.25">
      <c r="A21" s="1" t="s">
        <v>674</v>
      </c>
      <c r="B21" s="2" t="s">
        <v>557</v>
      </c>
      <c r="C21" s="2" t="s">
        <v>558</v>
      </c>
      <c r="D21" s="3">
        <v>0</v>
      </c>
      <c r="E21" s="4">
        <v>-37000</v>
      </c>
      <c r="F21" s="3">
        <v>0</v>
      </c>
      <c r="G21" s="3">
        <v>0</v>
      </c>
      <c r="H21" s="4">
        <v>-10101</v>
      </c>
      <c r="I21" s="3">
        <v>0</v>
      </c>
      <c r="J21" s="4">
        <v>-11100</v>
      </c>
      <c r="K21" s="3">
        <v>0</v>
      </c>
      <c r="L21" s="5">
        <v>-58201</v>
      </c>
    </row>
    <row r="22" spans="1:12" ht="16.95" customHeight="1" x14ac:dyDescent="0.25">
      <c r="A22" s="1" t="s">
        <v>675</v>
      </c>
      <c r="B22" s="2" t="s">
        <v>357</v>
      </c>
      <c r="C22" s="2" t="s">
        <v>358</v>
      </c>
      <c r="D22" s="3">
        <v>0</v>
      </c>
      <c r="E22" s="4">
        <v>-20000</v>
      </c>
      <c r="F22" s="3">
        <v>0</v>
      </c>
      <c r="G22" s="3">
        <v>0</v>
      </c>
      <c r="H22" s="4">
        <v>-5460</v>
      </c>
      <c r="I22" s="3">
        <v>0</v>
      </c>
      <c r="J22" s="4">
        <v>-6000</v>
      </c>
      <c r="K22" s="3">
        <v>0</v>
      </c>
      <c r="L22" s="5">
        <v>-31460</v>
      </c>
    </row>
    <row r="23" spans="1:12" ht="16.95" customHeight="1" x14ac:dyDescent="0.25">
      <c r="A23" s="1" t="s">
        <v>676</v>
      </c>
      <c r="B23" s="2" t="s">
        <v>438</v>
      </c>
      <c r="C23" s="2" t="s">
        <v>439</v>
      </c>
      <c r="D23" s="3">
        <v>0</v>
      </c>
      <c r="E23" s="3">
        <v>0</v>
      </c>
      <c r="F23" s="4">
        <v>-2000000</v>
      </c>
      <c r="G23" s="3">
        <v>0</v>
      </c>
      <c r="H23" s="4">
        <v>-474600</v>
      </c>
      <c r="I23" s="3">
        <v>0</v>
      </c>
      <c r="J23" s="4">
        <v>-60000</v>
      </c>
      <c r="K23" s="3">
        <v>0</v>
      </c>
      <c r="L23" s="5">
        <v>-2734600</v>
      </c>
    </row>
    <row r="24" spans="1:12" ht="13.5" customHeight="1" x14ac:dyDescent="0.25">
      <c r="A24" s="6"/>
      <c r="B24" s="6"/>
      <c r="C24" s="6"/>
      <c r="D24" s="5">
        <v>1008305.91</v>
      </c>
      <c r="E24" s="5">
        <v>183335115</v>
      </c>
      <c r="F24" s="4">
        <v>131443200</v>
      </c>
      <c r="G24" s="5">
        <v>47900000</v>
      </c>
      <c r="H24" s="4">
        <v>75525572.430000007</v>
      </c>
      <c r="I24" s="5">
        <v>5029500</v>
      </c>
      <c r="J24" s="4">
        <v>49105268</v>
      </c>
      <c r="K24" s="5">
        <v>150000</v>
      </c>
      <c r="L24" s="5">
        <v>489130961.33999997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23"/>
  <sheetViews>
    <sheetView workbookViewId="0">
      <selection activeCell="A22" sqref="A1:L22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677</v>
      </c>
      <c r="B1" s="2" t="s">
        <v>310</v>
      </c>
      <c r="C1" s="2" t="s">
        <v>311</v>
      </c>
      <c r="D1" s="3">
        <v>0</v>
      </c>
      <c r="E1" s="4">
        <v>-750000</v>
      </c>
      <c r="F1" s="3">
        <v>0</v>
      </c>
      <c r="G1" s="3">
        <v>0</v>
      </c>
      <c r="H1" s="4">
        <v>-204750</v>
      </c>
      <c r="I1" s="3">
        <v>0</v>
      </c>
      <c r="J1" s="4">
        <v>-225000</v>
      </c>
      <c r="K1" s="3">
        <v>0</v>
      </c>
      <c r="L1" s="5">
        <v>-1179750</v>
      </c>
    </row>
    <row r="2" spans="1:12" ht="16.95" customHeight="1" x14ac:dyDescent="0.25">
      <c r="A2" s="1" t="s">
        <v>678</v>
      </c>
      <c r="B2" s="2" t="s">
        <v>310</v>
      </c>
      <c r="C2" s="2" t="s">
        <v>311</v>
      </c>
      <c r="D2" s="3">
        <v>0</v>
      </c>
      <c r="E2" s="3">
        <v>0</v>
      </c>
      <c r="F2" s="3">
        <v>0</v>
      </c>
      <c r="G2" s="3">
        <v>0</v>
      </c>
      <c r="H2" s="4">
        <v>-170100</v>
      </c>
      <c r="I2" s="3">
        <v>0</v>
      </c>
      <c r="J2" s="4">
        <v>-810000</v>
      </c>
      <c r="K2" s="3">
        <v>0</v>
      </c>
      <c r="L2" s="5">
        <v>-980100</v>
      </c>
    </row>
    <row r="3" spans="1:12" ht="16.95" customHeight="1" x14ac:dyDescent="0.25">
      <c r="A3" s="1" t="s">
        <v>679</v>
      </c>
      <c r="B3" s="2" t="s">
        <v>14</v>
      </c>
      <c r="C3" s="2" t="s">
        <v>15</v>
      </c>
      <c r="D3" s="3">
        <v>0</v>
      </c>
      <c r="E3" s="4">
        <v>35000</v>
      </c>
      <c r="F3" s="4">
        <v>350000</v>
      </c>
      <c r="G3" s="3">
        <v>0</v>
      </c>
      <c r="H3" s="4">
        <v>83055</v>
      </c>
      <c r="I3" s="3">
        <v>0</v>
      </c>
      <c r="J3" s="4">
        <v>10500</v>
      </c>
      <c r="K3" s="3">
        <v>0</v>
      </c>
      <c r="L3" s="5">
        <v>478555</v>
      </c>
    </row>
    <row r="4" spans="1:12" ht="16.95" customHeight="1" x14ac:dyDescent="0.25">
      <c r="A4" s="1" t="s">
        <v>680</v>
      </c>
      <c r="B4" s="2" t="s">
        <v>417</v>
      </c>
      <c r="C4" s="2" t="s">
        <v>418</v>
      </c>
      <c r="D4" s="3">
        <v>0</v>
      </c>
      <c r="E4" s="4">
        <v>2000000</v>
      </c>
      <c r="F4" s="3">
        <v>0</v>
      </c>
      <c r="G4" s="3">
        <v>0</v>
      </c>
      <c r="H4" s="4">
        <v>546000</v>
      </c>
      <c r="I4" s="3">
        <v>0</v>
      </c>
      <c r="J4" s="4">
        <v>600000</v>
      </c>
      <c r="K4" s="3">
        <v>0</v>
      </c>
      <c r="L4" s="5">
        <v>3146000</v>
      </c>
    </row>
    <row r="5" spans="1:12" ht="16.95" customHeight="1" x14ac:dyDescent="0.25">
      <c r="A5" s="1" t="s">
        <v>681</v>
      </c>
      <c r="B5" s="2" t="s">
        <v>417</v>
      </c>
      <c r="C5" s="2" t="s">
        <v>418</v>
      </c>
      <c r="D5" s="3">
        <v>0</v>
      </c>
      <c r="E5" s="3">
        <v>0</v>
      </c>
      <c r="F5" s="3">
        <v>0</v>
      </c>
      <c r="G5" s="3">
        <v>0</v>
      </c>
      <c r="H5" s="4">
        <v>1123500</v>
      </c>
      <c r="I5" s="3">
        <v>0</v>
      </c>
      <c r="J5" s="4">
        <v>5350000</v>
      </c>
      <c r="K5" s="3">
        <v>0</v>
      </c>
      <c r="L5" s="5">
        <v>6473500</v>
      </c>
    </row>
    <row r="6" spans="1:12" ht="16.95" customHeight="1" x14ac:dyDescent="0.25">
      <c r="A6" s="1" t="s">
        <v>682</v>
      </c>
      <c r="B6" s="2" t="s">
        <v>683</v>
      </c>
      <c r="C6" s="2" t="s">
        <v>684</v>
      </c>
      <c r="D6" s="3">
        <v>0</v>
      </c>
      <c r="E6" s="4">
        <v>6009500</v>
      </c>
      <c r="F6" s="3">
        <v>0</v>
      </c>
      <c r="G6" s="3">
        <v>0</v>
      </c>
      <c r="H6" s="4">
        <v>1261995</v>
      </c>
      <c r="I6" s="3">
        <v>0</v>
      </c>
      <c r="J6" s="3">
        <v>0</v>
      </c>
      <c r="K6" s="3">
        <v>0</v>
      </c>
      <c r="L6" s="5">
        <v>7271495</v>
      </c>
    </row>
    <row r="7" spans="1:12" ht="16.95" customHeight="1" x14ac:dyDescent="0.25">
      <c r="A7" s="1" t="s">
        <v>685</v>
      </c>
      <c r="B7" s="2" t="s">
        <v>686</v>
      </c>
      <c r="C7" s="2" t="s">
        <v>687</v>
      </c>
      <c r="D7" s="3">
        <v>0</v>
      </c>
      <c r="E7" s="3">
        <v>0</v>
      </c>
      <c r="F7" s="3">
        <v>0</v>
      </c>
      <c r="G7" s="3">
        <v>0</v>
      </c>
      <c r="H7" s="4">
        <v>73500</v>
      </c>
      <c r="I7" s="3">
        <v>0</v>
      </c>
      <c r="J7" s="3">
        <v>0</v>
      </c>
      <c r="K7" s="4">
        <v>350000</v>
      </c>
      <c r="L7" s="5">
        <v>423500</v>
      </c>
    </row>
    <row r="8" spans="1:12" ht="16.95" customHeight="1" x14ac:dyDescent="0.25">
      <c r="A8" s="1" t="s">
        <v>688</v>
      </c>
      <c r="B8" s="2" t="s">
        <v>683</v>
      </c>
      <c r="C8" s="2" t="s">
        <v>684</v>
      </c>
      <c r="D8" s="4">
        <v>1246542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5">
        <v>1246542</v>
      </c>
    </row>
    <row r="9" spans="1:12" ht="16.95" customHeight="1" x14ac:dyDescent="0.25">
      <c r="A9" s="1" t="s">
        <v>689</v>
      </c>
      <c r="B9" s="2" t="s">
        <v>210</v>
      </c>
      <c r="C9" s="2" t="s">
        <v>211</v>
      </c>
      <c r="D9" s="4">
        <v>332596.03999999998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5">
        <v>332596.03999999998</v>
      </c>
    </row>
    <row r="10" spans="1:12" ht="16.95" customHeight="1" x14ac:dyDescent="0.25">
      <c r="A10" s="1" t="s">
        <v>690</v>
      </c>
      <c r="B10" s="2" t="s">
        <v>18</v>
      </c>
      <c r="C10" s="2" t="s">
        <v>19</v>
      </c>
      <c r="D10" s="3">
        <v>0</v>
      </c>
      <c r="E10" s="4">
        <v>60000</v>
      </c>
      <c r="F10" s="3">
        <v>0</v>
      </c>
      <c r="G10" s="3">
        <v>0</v>
      </c>
      <c r="H10" s="4">
        <v>44100</v>
      </c>
      <c r="I10" s="3">
        <v>0</v>
      </c>
      <c r="J10" s="3">
        <v>0</v>
      </c>
      <c r="K10" s="4">
        <v>150000</v>
      </c>
      <c r="L10" s="5">
        <v>254100</v>
      </c>
    </row>
    <row r="11" spans="1:12" ht="16.95" customHeight="1" x14ac:dyDescent="0.25">
      <c r="A11" s="1" t="s">
        <v>691</v>
      </c>
      <c r="B11" s="2" t="s">
        <v>18</v>
      </c>
      <c r="C11" s="2" t="s">
        <v>19</v>
      </c>
      <c r="D11" s="4">
        <v>27528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5">
        <v>27528</v>
      </c>
    </row>
    <row r="12" spans="1:12" ht="16.95" customHeight="1" x14ac:dyDescent="0.25">
      <c r="A12" s="1" t="s">
        <v>692</v>
      </c>
      <c r="B12" s="2" t="s">
        <v>18</v>
      </c>
      <c r="C12" s="2" t="s">
        <v>19</v>
      </c>
      <c r="D12" s="3">
        <v>0</v>
      </c>
      <c r="E12" s="4">
        <v>33600</v>
      </c>
      <c r="F12" s="3">
        <v>0</v>
      </c>
      <c r="G12" s="3">
        <v>0</v>
      </c>
      <c r="H12" s="4">
        <v>70056</v>
      </c>
      <c r="I12" s="3">
        <v>0</v>
      </c>
      <c r="J12" s="3">
        <v>0</v>
      </c>
      <c r="K12" s="4">
        <v>300000</v>
      </c>
      <c r="L12" s="5">
        <v>403656</v>
      </c>
    </row>
    <row r="13" spans="1:12" ht="16.95" customHeight="1" x14ac:dyDescent="0.25">
      <c r="A13" s="1" t="s">
        <v>693</v>
      </c>
      <c r="B13" s="2" t="s">
        <v>18</v>
      </c>
      <c r="C13" s="2" t="s">
        <v>19</v>
      </c>
      <c r="D13" s="4">
        <v>15128.4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5">
        <v>15128.4</v>
      </c>
    </row>
    <row r="14" spans="1:12" ht="16.95" customHeight="1" x14ac:dyDescent="0.25">
      <c r="A14" s="1" t="s">
        <v>694</v>
      </c>
      <c r="B14" s="2" t="s">
        <v>14</v>
      </c>
      <c r="C14" s="2" t="s">
        <v>15</v>
      </c>
      <c r="D14" s="3">
        <v>0</v>
      </c>
      <c r="E14" s="4">
        <v>-6550000</v>
      </c>
      <c r="F14" s="3">
        <v>0</v>
      </c>
      <c r="G14" s="3">
        <v>0</v>
      </c>
      <c r="H14" s="4">
        <v>-1788150</v>
      </c>
      <c r="I14" s="3">
        <v>0</v>
      </c>
      <c r="J14" s="4">
        <v>-1965000</v>
      </c>
      <c r="K14" s="3">
        <v>0</v>
      </c>
      <c r="L14" s="5">
        <v>-10303150</v>
      </c>
    </row>
    <row r="15" spans="1:12" ht="16.95" customHeight="1" x14ac:dyDescent="0.25">
      <c r="A15" s="1" t="s">
        <v>695</v>
      </c>
      <c r="B15" s="2" t="s">
        <v>18</v>
      </c>
      <c r="C15" s="2" t="s">
        <v>19</v>
      </c>
      <c r="D15" s="3">
        <v>0</v>
      </c>
      <c r="E15" s="4">
        <v>-7000000</v>
      </c>
      <c r="F15" s="3">
        <v>0</v>
      </c>
      <c r="G15" s="3">
        <v>0</v>
      </c>
      <c r="H15" s="4">
        <v>-1911000</v>
      </c>
      <c r="I15" s="3">
        <v>0</v>
      </c>
      <c r="J15" s="4">
        <v>-2100000</v>
      </c>
      <c r="K15" s="3">
        <v>0</v>
      </c>
      <c r="L15" s="5">
        <v>-11011000</v>
      </c>
    </row>
    <row r="16" spans="1:12" ht="16.95" customHeight="1" x14ac:dyDescent="0.25">
      <c r="A16" s="1" t="s">
        <v>696</v>
      </c>
      <c r="B16" s="2" t="s">
        <v>12</v>
      </c>
      <c r="C16" s="2" t="s">
        <v>13</v>
      </c>
      <c r="D16" s="3">
        <v>0</v>
      </c>
      <c r="E16" s="4">
        <v>-5275000</v>
      </c>
      <c r="F16" s="3">
        <v>0</v>
      </c>
      <c r="G16" s="3">
        <v>0</v>
      </c>
      <c r="H16" s="4">
        <v>-1440075</v>
      </c>
      <c r="I16" s="3">
        <v>0</v>
      </c>
      <c r="J16" s="4">
        <v>-1582500</v>
      </c>
      <c r="K16" s="3">
        <v>0</v>
      </c>
      <c r="L16" s="5">
        <v>-8297575</v>
      </c>
    </row>
    <row r="17" spans="1:12" ht="16.95" customHeight="1" x14ac:dyDescent="0.25">
      <c r="A17" s="1" t="s">
        <v>697</v>
      </c>
      <c r="B17" s="2" t="s">
        <v>18</v>
      </c>
      <c r="C17" s="2" t="s">
        <v>19</v>
      </c>
      <c r="D17" s="3">
        <v>0</v>
      </c>
      <c r="E17" s="4">
        <v>-1700000</v>
      </c>
      <c r="F17" s="3">
        <v>0</v>
      </c>
      <c r="G17" s="3">
        <v>0</v>
      </c>
      <c r="H17" s="4">
        <v>-464100</v>
      </c>
      <c r="I17" s="3">
        <v>0</v>
      </c>
      <c r="J17" s="4">
        <v>-510000</v>
      </c>
      <c r="K17" s="3">
        <v>0</v>
      </c>
      <c r="L17" s="5">
        <v>-2674100</v>
      </c>
    </row>
    <row r="18" spans="1:12" ht="16.95" customHeight="1" x14ac:dyDescent="0.25">
      <c r="A18" s="1" t="s">
        <v>698</v>
      </c>
      <c r="B18" s="2" t="s">
        <v>18</v>
      </c>
      <c r="C18" s="2" t="s">
        <v>19</v>
      </c>
      <c r="D18" s="3">
        <v>0</v>
      </c>
      <c r="E18" s="4">
        <v>-7810000</v>
      </c>
      <c r="F18" s="3">
        <v>0</v>
      </c>
      <c r="G18" s="3">
        <v>0</v>
      </c>
      <c r="H18" s="4">
        <v>-2132130</v>
      </c>
      <c r="I18" s="3">
        <v>0</v>
      </c>
      <c r="J18" s="4">
        <v>-2343000</v>
      </c>
      <c r="K18" s="3">
        <v>0</v>
      </c>
      <c r="L18" s="5">
        <v>-12285130</v>
      </c>
    </row>
    <row r="19" spans="1:12" ht="16.95" customHeight="1" x14ac:dyDescent="0.25">
      <c r="A19" s="1" t="s">
        <v>699</v>
      </c>
      <c r="B19" s="2" t="s">
        <v>446</v>
      </c>
      <c r="C19" s="2" t="s">
        <v>447</v>
      </c>
      <c r="D19" s="3">
        <v>0</v>
      </c>
      <c r="E19" s="4">
        <v>-2200000</v>
      </c>
      <c r="F19" s="3">
        <v>0</v>
      </c>
      <c r="G19" s="3">
        <v>0</v>
      </c>
      <c r="H19" s="4">
        <v>-600600</v>
      </c>
      <c r="I19" s="3">
        <v>0</v>
      </c>
      <c r="J19" s="4">
        <v>-660000</v>
      </c>
      <c r="K19" s="3">
        <v>0</v>
      </c>
      <c r="L19" s="5">
        <v>-3460600</v>
      </c>
    </row>
    <row r="20" spans="1:12" ht="16.95" customHeight="1" x14ac:dyDescent="0.25">
      <c r="A20" s="1" t="s">
        <v>700</v>
      </c>
      <c r="B20" s="2" t="s">
        <v>464</v>
      </c>
      <c r="C20" s="2" t="s">
        <v>465</v>
      </c>
      <c r="D20" s="3">
        <v>0</v>
      </c>
      <c r="E20" s="4">
        <v>-640000</v>
      </c>
      <c r="F20" s="3">
        <v>0</v>
      </c>
      <c r="G20" s="3">
        <v>0</v>
      </c>
      <c r="H20" s="4">
        <v>-174720</v>
      </c>
      <c r="I20" s="3">
        <v>0</v>
      </c>
      <c r="J20" s="4">
        <v>-192000</v>
      </c>
      <c r="K20" s="3">
        <v>0</v>
      </c>
      <c r="L20" s="5">
        <v>-1006720</v>
      </c>
    </row>
    <row r="21" spans="1:12" ht="16.95" customHeight="1" x14ac:dyDescent="0.25">
      <c r="A21" s="1" t="s">
        <v>701</v>
      </c>
      <c r="B21" s="2" t="s">
        <v>452</v>
      </c>
      <c r="C21" s="2" t="s">
        <v>453</v>
      </c>
      <c r="D21" s="3">
        <v>0</v>
      </c>
      <c r="E21" s="4">
        <v>-1700000</v>
      </c>
      <c r="F21" s="3">
        <v>0</v>
      </c>
      <c r="G21" s="3">
        <v>0</v>
      </c>
      <c r="H21" s="4">
        <v>-464100</v>
      </c>
      <c r="I21" s="3">
        <v>0</v>
      </c>
      <c r="J21" s="4">
        <v>-510000</v>
      </c>
      <c r="K21" s="3">
        <v>0</v>
      </c>
      <c r="L21" s="5">
        <v>-2674100</v>
      </c>
    </row>
    <row r="22" spans="1:12" ht="16.95" customHeight="1" x14ac:dyDescent="0.25">
      <c r="A22" s="1" t="s">
        <v>702</v>
      </c>
      <c r="B22" s="2" t="s">
        <v>276</v>
      </c>
      <c r="C22" s="2" t="s">
        <v>277</v>
      </c>
      <c r="D22" s="3">
        <v>0</v>
      </c>
      <c r="E22" s="4">
        <v>-6500000</v>
      </c>
      <c r="F22" s="3">
        <v>0</v>
      </c>
      <c r="G22" s="3">
        <v>0</v>
      </c>
      <c r="H22" s="4">
        <v>-1774500</v>
      </c>
      <c r="I22" s="3">
        <v>0</v>
      </c>
      <c r="J22" s="4">
        <v>-1950000</v>
      </c>
      <c r="K22" s="3">
        <v>0</v>
      </c>
      <c r="L22" s="5">
        <v>-10224500</v>
      </c>
    </row>
    <row r="23" spans="1:12" ht="13.5" customHeight="1" x14ac:dyDescent="0.25">
      <c r="A23" s="6"/>
      <c r="B23" s="6"/>
      <c r="C23" s="6"/>
      <c r="D23" s="5">
        <v>2630100.35</v>
      </c>
      <c r="E23" s="5">
        <v>151348215</v>
      </c>
      <c r="F23" s="4">
        <v>131793200</v>
      </c>
      <c r="G23" s="5">
        <v>47900000</v>
      </c>
      <c r="H23" s="4">
        <v>67603553.430000007</v>
      </c>
      <c r="I23" s="5">
        <v>5029500</v>
      </c>
      <c r="J23" s="4">
        <v>42218268</v>
      </c>
      <c r="K23" s="5">
        <v>950000</v>
      </c>
      <c r="L23" s="5">
        <v>445106836.77999997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4"/>
  <sheetViews>
    <sheetView topLeftCell="A12"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26</v>
      </c>
      <c r="B1" s="2" t="s">
        <v>27</v>
      </c>
      <c r="C1" s="2" t="s">
        <v>28</v>
      </c>
      <c r="D1" s="3">
        <v>0</v>
      </c>
      <c r="E1" s="4">
        <v>200000</v>
      </c>
      <c r="F1" s="3">
        <v>0</v>
      </c>
      <c r="G1" s="3">
        <v>0</v>
      </c>
      <c r="H1" s="4">
        <v>54600</v>
      </c>
      <c r="I1" s="3">
        <v>0</v>
      </c>
      <c r="J1" s="4">
        <v>60000</v>
      </c>
      <c r="K1" s="3">
        <v>0</v>
      </c>
      <c r="L1" s="5">
        <v>314600</v>
      </c>
    </row>
    <row r="2" spans="1:12" ht="16.95" customHeight="1" x14ac:dyDescent="0.25">
      <c r="A2" s="1" t="s">
        <v>29</v>
      </c>
      <c r="B2" s="2" t="s">
        <v>6</v>
      </c>
      <c r="C2" s="2" t="s">
        <v>7</v>
      </c>
      <c r="D2" s="3">
        <v>0</v>
      </c>
      <c r="E2" s="4">
        <v>3500</v>
      </c>
      <c r="F2" s="3">
        <v>0</v>
      </c>
      <c r="G2" s="3">
        <v>0</v>
      </c>
      <c r="H2" s="3">
        <v>955.5</v>
      </c>
      <c r="I2" s="3">
        <v>0</v>
      </c>
      <c r="J2" s="4">
        <v>1050</v>
      </c>
      <c r="K2" s="3">
        <v>0</v>
      </c>
      <c r="L2" s="5">
        <v>5505.5</v>
      </c>
    </row>
    <row r="3" spans="1:12" ht="16.95" customHeight="1" x14ac:dyDescent="0.25">
      <c r="A3" s="1" t="s">
        <v>30</v>
      </c>
      <c r="B3" s="2" t="s">
        <v>31</v>
      </c>
      <c r="C3" s="2" t="s">
        <v>32</v>
      </c>
      <c r="D3" s="3">
        <v>0</v>
      </c>
      <c r="E3" s="4">
        <v>500000</v>
      </c>
      <c r="F3" s="3">
        <v>0</v>
      </c>
      <c r="G3" s="3">
        <v>0</v>
      </c>
      <c r="H3" s="4">
        <v>136500</v>
      </c>
      <c r="I3" s="3">
        <v>0</v>
      </c>
      <c r="J3" s="4">
        <v>150000</v>
      </c>
      <c r="K3" s="3">
        <v>0</v>
      </c>
      <c r="L3" s="5">
        <v>786500</v>
      </c>
    </row>
    <row r="4" spans="1:12" ht="16.95" customHeight="1" x14ac:dyDescent="0.25">
      <c r="A4" s="1" t="s">
        <v>33</v>
      </c>
      <c r="B4" s="2" t="s">
        <v>34</v>
      </c>
      <c r="C4" s="2" t="s">
        <v>35</v>
      </c>
      <c r="D4" s="3">
        <v>0</v>
      </c>
      <c r="E4" s="4">
        <v>770000</v>
      </c>
      <c r="F4" s="3">
        <v>0</v>
      </c>
      <c r="G4" s="3">
        <v>0</v>
      </c>
      <c r="H4" s="4">
        <v>210210</v>
      </c>
      <c r="I4" s="3">
        <v>0</v>
      </c>
      <c r="J4" s="4">
        <v>231000</v>
      </c>
      <c r="K4" s="3">
        <v>0</v>
      </c>
      <c r="L4" s="5">
        <v>1211210</v>
      </c>
    </row>
    <row r="5" spans="1:12" ht="16.95" customHeight="1" x14ac:dyDescent="0.25">
      <c r="A5" s="1" t="s">
        <v>36</v>
      </c>
      <c r="B5" s="2" t="s">
        <v>37</v>
      </c>
      <c r="C5" s="2" t="s">
        <v>38</v>
      </c>
      <c r="D5" s="3">
        <v>0</v>
      </c>
      <c r="E5" s="4">
        <v>990000</v>
      </c>
      <c r="F5" s="3">
        <v>0</v>
      </c>
      <c r="G5" s="3">
        <v>0</v>
      </c>
      <c r="H5" s="4">
        <v>270270</v>
      </c>
      <c r="I5" s="3">
        <v>0</v>
      </c>
      <c r="J5" s="4">
        <v>297000</v>
      </c>
      <c r="K5" s="3">
        <v>0</v>
      </c>
      <c r="L5" s="5">
        <v>1557270</v>
      </c>
    </row>
    <row r="6" spans="1:12" ht="16.95" customHeight="1" x14ac:dyDescent="0.25">
      <c r="A6" s="1" t="s">
        <v>39</v>
      </c>
      <c r="B6" s="2" t="s">
        <v>14</v>
      </c>
      <c r="C6" s="2" t="s">
        <v>15</v>
      </c>
      <c r="D6" s="3">
        <v>0</v>
      </c>
      <c r="E6" s="4">
        <v>400000</v>
      </c>
      <c r="F6" s="3">
        <v>0</v>
      </c>
      <c r="G6" s="4">
        <v>4000000</v>
      </c>
      <c r="H6" s="4">
        <v>109200</v>
      </c>
      <c r="I6" s="4">
        <v>420000</v>
      </c>
      <c r="J6" s="4">
        <v>120000</v>
      </c>
      <c r="K6" s="3">
        <v>0</v>
      </c>
      <c r="L6" s="5">
        <v>5049200</v>
      </c>
    </row>
    <row r="7" spans="1:12" ht="16.95" customHeight="1" x14ac:dyDescent="0.25">
      <c r="A7" s="1" t="s">
        <v>40</v>
      </c>
      <c r="B7" s="2" t="s">
        <v>14</v>
      </c>
      <c r="C7" s="2" t="s">
        <v>15</v>
      </c>
      <c r="D7" s="3">
        <v>0</v>
      </c>
      <c r="E7" s="4">
        <v>429000</v>
      </c>
      <c r="F7" s="3">
        <v>0</v>
      </c>
      <c r="G7" s="3">
        <v>0</v>
      </c>
      <c r="H7" s="4">
        <v>117117</v>
      </c>
      <c r="I7" s="3">
        <v>0</v>
      </c>
      <c r="J7" s="4">
        <v>128700</v>
      </c>
      <c r="K7" s="3">
        <v>0</v>
      </c>
      <c r="L7" s="5">
        <v>674817</v>
      </c>
    </row>
    <row r="8" spans="1:12" ht="16.95" customHeight="1" x14ac:dyDescent="0.25">
      <c r="A8" s="1" t="s">
        <v>41</v>
      </c>
      <c r="B8" s="2" t="s">
        <v>42</v>
      </c>
      <c r="C8" s="2" t="s">
        <v>43</v>
      </c>
      <c r="D8" s="3">
        <v>0</v>
      </c>
      <c r="E8" s="4">
        <v>250000</v>
      </c>
      <c r="F8" s="3">
        <v>0</v>
      </c>
      <c r="G8" s="3">
        <v>0</v>
      </c>
      <c r="H8" s="4">
        <v>68250</v>
      </c>
      <c r="I8" s="3">
        <v>0</v>
      </c>
      <c r="J8" s="4">
        <v>75000</v>
      </c>
      <c r="K8" s="3">
        <v>0</v>
      </c>
      <c r="L8" s="5">
        <v>393250</v>
      </c>
    </row>
    <row r="9" spans="1:12" ht="16.95" customHeight="1" x14ac:dyDescent="0.25">
      <c r="A9" s="1" t="s">
        <v>44</v>
      </c>
      <c r="B9" s="2" t="s">
        <v>45</v>
      </c>
      <c r="C9" s="2" t="s">
        <v>46</v>
      </c>
      <c r="D9" s="3">
        <v>0</v>
      </c>
      <c r="E9" s="4">
        <v>1600000</v>
      </c>
      <c r="F9" s="3">
        <v>0</v>
      </c>
      <c r="G9" s="3">
        <v>0</v>
      </c>
      <c r="H9" s="4">
        <v>436800</v>
      </c>
      <c r="I9" s="3">
        <v>0</v>
      </c>
      <c r="J9" s="4">
        <v>480000</v>
      </c>
      <c r="K9" s="3">
        <v>0</v>
      </c>
      <c r="L9" s="5">
        <v>2516800</v>
      </c>
    </row>
    <row r="10" spans="1:12" ht="16.95" customHeight="1" x14ac:dyDescent="0.25">
      <c r="A10" s="1" t="s">
        <v>47</v>
      </c>
      <c r="B10" s="2" t="s">
        <v>48</v>
      </c>
      <c r="C10" s="2" t="s">
        <v>49</v>
      </c>
      <c r="D10" s="3">
        <v>0</v>
      </c>
      <c r="E10" s="4">
        <v>360000</v>
      </c>
      <c r="F10" s="3">
        <v>0</v>
      </c>
      <c r="G10" s="3">
        <v>0</v>
      </c>
      <c r="H10" s="4">
        <v>98280</v>
      </c>
      <c r="I10" s="3">
        <v>0</v>
      </c>
      <c r="J10" s="4">
        <v>108000</v>
      </c>
      <c r="K10" s="3">
        <v>0</v>
      </c>
      <c r="L10" s="5">
        <v>566280</v>
      </c>
    </row>
    <row r="11" spans="1:12" ht="16.95" customHeight="1" x14ac:dyDescent="0.25">
      <c r="A11" s="1" t="s">
        <v>50</v>
      </c>
      <c r="B11" s="2" t="s">
        <v>51</v>
      </c>
      <c r="C11" s="2" t="s">
        <v>52</v>
      </c>
      <c r="D11" s="3">
        <v>0</v>
      </c>
      <c r="E11" s="4">
        <v>1100000</v>
      </c>
      <c r="F11" s="3">
        <v>0</v>
      </c>
      <c r="G11" s="3">
        <v>0</v>
      </c>
      <c r="H11" s="4">
        <v>300300</v>
      </c>
      <c r="I11" s="3">
        <v>0</v>
      </c>
      <c r="J11" s="4">
        <v>330000</v>
      </c>
      <c r="K11" s="3">
        <v>0</v>
      </c>
      <c r="L11" s="5">
        <v>1730300</v>
      </c>
    </row>
    <row r="12" spans="1:12" ht="16.95" customHeight="1" x14ac:dyDescent="0.25">
      <c r="A12" s="1" t="s">
        <v>53</v>
      </c>
      <c r="B12" s="2" t="s">
        <v>0</v>
      </c>
      <c r="C12" s="2" t="s">
        <v>1</v>
      </c>
      <c r="D12" s="3">
        <v>0</v>
      </c>
      <c r="E12" s="4">
        <v>17000</v>
      </c>
      <c r="F12" s="3">
        <v>0</v>
      </c>
      <c r="G12" s="4">
        <v>170000</v>
      </c>
      <c r="H12" s="4">
        <v>4641</v>
      </c>
      <c r="I12" s="4">
        <v>17850</v>
      </c>
      <c r="J12" s="4">
        <v>5100</v>
      </c>
      <c r="K12" s="3">
        <v>0</v>
      </c>
      <c r="L12" s="5">
        <v>214591</v>
      </c>
    </row>
    <row r="13" spans="1:12" ht="16.95" customHeight="1" x14ac:dyDescent="0.25">
      <c r="A13" s="1" t="s">
        <v>54</v>
      </c>
      <c r="B13" s="2" t="s">
        <v>55</v>
      </c>
      <c r="C13" s="2" t="s">
        <v>56</v>
      </c>
      <c r="D13" s="3">
        <v>0</v>
      </c>
      <c r="E13" s="4">
        <v>11000</v>
      </c>
      <c r="F13" s="3">
        <v>0</v>
      </c>
      <c r="G13" s="4">
        <v>110000</v>
      </c>
      <c r="H13" s="4">
        <v>3003</v>
      </c>
      <c r="I13" s="4">
        <v>11550</v>
      </c>
      <c r="J13" s="4">
        <v>3300</v>
      </c>
      <c r="K13" s="3">
        <v>0</v>
      </c>
      <c r="L13" s="5">
        <v>138853</v>
      </c>
    </row>
    <row r="14" spans="1:12" ht="16.95" customHeight="1" x14ac:dyDescent="0.25">
      <c r="A14" s="1" t="s">
        <v>57</v>
      </c>
      <c r="B14" s="2" t="s">
        <v>58</v>
      </c>
      <c r="C14" s="2" t="s">
        <v>59</v>
      </c>
      <c r="D14" s="3">
        <v>0</v>
      </c>
      <c r="E14" s="4">
        <v>760000</v>
      </c>
      <c r="F14" s="4">
        <v>500000</v>
      </c>
      <c r="G14" s="4">
        <v>7100000</v>
      </c>
      <c r="H14" s="4">
        <v>312480</v>
      </c>
      <c r="I14" s="4">
        <v>745500</v>
      </c>
      <c r="J14" s="4">
        <v>228000</v>
      </c>
      <c r="K14" s="3">
        <v>0</v>
      </c>
      <c r="L14" s="5">
        <v>9645980</v>
      </c>
    </row>
    <row r="15" spans="1:12" ht="16.95" customHeight="1" x14ac:dyDescent="0.25">
      <c r="A15" s="1" t="s">
        <v>60</v>
      </c>
      <c r="B15" s="2" t="s">
        <v>61</v>
      </c>
      <c r="C15" s="2" t="s">
        <v>62</v>
      </c>
      <c r="D15" s="3">
        <v>0</v>
      </c>
      <c r="E15" s="4">
        <v>116000</v>
      </c>
      <c r="F15" s="3">
        <v>0</v>
      </c>
      <c r="G15" s="4">
        <v>1160000</v>
      </c>
      <c r="H15" s="4">
        <v>31668</v>
      </c>
      <c r="I15" s="4">
        <v>121800</v>
      </c>
      <c r="J15" s="4">
        <v>34800</v>
      </c>
      <c r="K15" s="3">
        <v>0</v>
      </c>
      <c r="L15" s="5">
        <v>1464268</v>
      </c>
    </row>
    <row r="16" spans="1:12" ht="16.95" customHeight="1" x14ac:dyDescent="0.25">
      <c r="A16" s="1" t="s">
        <v>63</v>
      </c>
      <c r="B16" s="2" t="s">
        <v>64</v>
      </c>
      <c r="C16" s="2" t="s">
        <v>65</v>
      </c>
      <c r="D16" s="3">
        <v>0</v>
      </c>
      <c r="E16" s="4">
        <v>604000</v>
      </c>
      <c r="F16" s="4">
        <v>6040000</v>
      </c>
      <c r="G16" s="3">
        <v>0</v>
      </c>
      <c r="H16" s="4">
        <v>1433292</v>
      </c>
      <c r="I16" s="3">
        <v>0</v>
      </c>
      <c r="J16" s="4">
        <v>181200</v>
      </c>
      <c r="K16" s="3">
        <v>0</v>
      </c>
      <c r="L16" s="5">
        <v>8258492</v>
      </c>
    </row>
    <row r="17" spans="1:12" ht="16.95" customHeight="1" x14ac:dyDescent="0.25">
      <c r="A17" s="1" t="s">
        <v>66</v>
      </c>
      <c r="B17" s="2" t="s">
        <v>24</v>
      </c>
      <c r="C17" s="2" t="s">
        <v>25</v>
      </c>
      <c r="D17" s="3">
        <v>0</v>
      </c>
      <c r="E17" s="4">
        <v>412000</v>
      </c>
      <c r="F17" s="4">
        <v>320000</v>
      </c>
      <c r="G17" s="4">
        <v>3800000</v>
      </c>
      <c r="H17" s="4">
        <v>179676</v>
      </c>
      <c r="I17" s="4">
        <v>399000</v>
      </c>
      <c r="J17" s="4">
        <v>123600</v>
      </c>
      <c r="K17" s="3">
        <v>0</v>
      </c>
      <c r="L17" s="5">
        <v>5234276</v>
      </c>
    </row>
    <row r="18" spans="1:12" ht="16.95" customHeight="1" x14ac:dyDescent="0.25">
      <c r="A18" s="1" t="s">
        <v>67</v>
      </c>
      <c r="B18" s="2" t="s">
        <v>68</v>
      </c>
      <c r="C18" s="2" t="s">
        <v>69</v>
      </c>
      <c r="D18" s="3">
        <v>0</v>
      </c>
      <c r="E18" s="4">
        <v>24000</v>
      </c>
      <c r="F18" s="4">
        <v>240000</v>
      </c>
      <c r="G18" s="3">
        <v>0</v>
      </c>
      <c r="H18" s="4">
        <v>56952</v>
      </c>
      <c r="I18" s="3">
        <v>0</v>
      </c>
      <c r="J18" s="4">
        <v>7200</v>
      </c>
      <c r="K18" s="3">
        <v>0</v>
      </c>
      <c r="L18" s="5">
        <v>328152</v>
      </c>
    </row>
    <row r="19" spans="1:12" ht="16.95" customHeight="1" x14ac:dyDescent="0.25">
      <c r="A19" s="1" t="s">
        <v>70</v>
      </c>
      <c r="B19" s="2" t="s">
        <v>71</v>
      </c>
      <c r="C19" s="2" t="s">
        <v>72</v>
      </c>
      <c r="D19" s="3">
        <v>0</v>
      </c>
      <c r="E19" s="4">
        <v>850000</v>
      </c>
      <c r="F19" s="3">
        <v>0</v>
      </c>
      <c r="G19" s="3">
        <v>0</v>
      </c>
      <c r="H19" s="4">
        <v>232050</v>
      </c>
      <c r="I19" s="3">
        <v>0</v>
      </c>
      <c r="J19" s="4">
        <v>255000</v>
      </c>
      <c r="K19" s="3">
        <v>0</v>
      </c>
      <c r="L19" s="5">
        <v>1337050</v>
      </c>
    </row>
    <row r="20" spans="1:12" ht="16.95" customHeight="1" x14ac:dyDescent="0.25">
      <c r="A20" s="1" t="s">
        <v>73</v>
      </c>
      <c r="B20" s="2" t="s">
        <v>6</v>
      </c>
      <c r="C20" s="2" t="s">
        <v>7</v>
      </c>
      <c r="D20" s="3">
        <v>0</v>
      </c>
      <c r="E20" s="4">
        <v>850000</v>
      </c>
      <c r="F20" s="3">
        <v>0</v>
      </c>
      <c r="G20" s="3">
        <v>0</v>
      </c>
      <c r="H20" s="4">
        <v>232050</v>
      </c>
      <c r="I20" s="3">
        <v>0</v>
      </c>
      <c r="J20" s="4">
        <v>255000</v>
      </c>
      <c r="K20" s="3">
        <v>0</v>
      </c>
      <c r="L20" s="5">
        <v>1337050</v>
      </c>
    </row>
    <row r="21" spans="1:12" ht="16.95" customHeight="1" x14ac:dyDescent="0.25">
      <c r="A21" s="1" t="s">
        <v>74</v>
      </c>
      <c r="B21" s="2" t="s">
        <v>75</v>
      </c>
      <c r="C21" s="2" t="s">
        <v>76</v>
      </c>
      <c r="D21" s="3">
        <v>0</v>
      </c>
      <c r="E21" s="4">
        <v>11000</v>
      </c>
      <c r="F21" s="4">
        <v>110000</v>
      </c>
      <c r="G21" s="3">
        <v>0</v>
      </c>
      <c r="H21" s="4">
        <v>26103</v>
      </c>
      <c r="I21" s="3">
        <v>0</v>
      </c>
      <c r="J21" s="4">
        <v>3300</v>
      </c>
      <c r="K21" s="3">
        <v>0</v>
      </c>
      <c r="L21" s="5">
        <v>150403</v>
      </c>
    </row>
    <row r="22" spans="1:12" ht="16.95" customHeight="1" x14ac:dyDescent="0.25">
      <c r="A22" s="1" t="s">
        <v>77</v>
      </c>
      <c r="B22" s="2" t="s">
        <v>78</v>
      </c>
      <c r="C22" s="2" t="s">
        <v>79</v>
      </c>
      <c r="D22" s="3">
        <v>0</v>
      </c>
      <c r="E22" s="4">
        <v>390000</v>
      </c>
      <c r="F22" s="3">
        <v>0</v>
      </c>
      <c r="G22" s="3">
        <v>0</v>
      </c>
      <c r="H22" s="4">
        <v>106470</v>
      </c>
      <c r="I22" s="3">
        <v>0</v>
      </c>
      <c r="J22" s="4">
        <v>117000</v>
      </c>
      <c r="K22" s="3">
        <v>0</v>
      </c>
      <c r="L22" s="5">
        <v>613470</v>
      </c>
    </row>
    <row r="23" spans="1:12" ht="16.95" customHeight="1" x14ac:dyDescent="0.25">
      <c r="A23" s="1" t="s">
        <v>80</v>
      </c>
      <c r="B23" s="2" t="s">
        <v>81</v>
      </c>
      <c r="C23" s="2" t="s">
        <v>82</v>
      </c>
      <c r="D23" s="3">
        <v>0</v>
      </c>
      <c r="E23" s="4">
        <v>300000</v>
      </c>
      <c r="F23" s="3">
        <v>0</v>
      </c>
      <c r="G23" s="3">
        <v>0</v>
      </c>
      <c r="H23" s="4">
        <v>100800</v>
      </c>
      <c r="I23" s="3">
        <v>0</v>
      </c>
      <c r="J23" s="4">
        <v>180000</v>
      </c>
      <c r="K23" s="3">
        <v>0</v>
      </c>
      <c r="L23" s="5">
        <v>580800</v>
      </c>
    </row>
    <row r="24" spans="1:12" ht="13.5" customHeight="1" x14ac:dyDescent="0.25">
      <c r="A24" s="6"/>
      <c r="B24" s="6"/>
      <c r="C24" s="6"/>
      <c r="D24" s="7">
        <v>0</v>
      </c>
      <c r="E24" s="5">
        <v>46740320</v>
      </c>
      <c r="F24" s="4">
        <v>10493200</v>
      </c>
      <c r="G24" s="5">
        <v>22040000</v>
      </c>
      <c r="H24" s="4">
        <v>14946984.359999999</v>
      </c>
      <c r="I24" s="5">
        <v>2314200</v>
      </c>
      <c r="J24" s="4">
        <v>13942596</v>
      </c>
      <c r="K24" s="7">
        <v>0</v>
      </c>
      <c r="L24" s="5">
        <v>110477300.36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24"/>
  <sheetViews>
    <sheetView topLeftCell="B1" workbookViewId="0">
      <selection activeCell="L1" sqref="L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83</v>
      </c>
      <c r="B1" s="2" t="s">
        <v>84</v>
      </c>
      <c r="C1" s="2" t="s">
        <v>85</v>
      </c>
      <c r="D1" s="3">
        <v>0</v>
      </c>
      <c r="E1" s="4">
        <v>210000</v>
      </c>
      <c r="F1" s="3">
        <v>0</v>
      </c>
      <c r="G1" s="3">
        <v>0</v>
      </c>
      <c r="H1" s="4">
        <v>57330</v>
      </c>
      <c r="I1" s="3">
        <v>0</v>
      </c>
      <c r="J1" s="4">
        <v>63000</v>
      </c>
      <c r="K1" s="3">
        <v>0</v>
      </c>
      <c r="L1" s="5">
        <v>330330</v>
      </c>
    </row>
    <row r="2" spans="1:12" ht="16.95" customHeight="1" x14ac:dyDescent="0.25">
      <c r="A2" s="1" t="s">
        <v>86</v>
      </c>
      <c r="B2" s="2" t="s">
        <v>12</v>
      </c>
      <c r="C2" s="2" t="s">
        <v>13</v>
      </c>
      <c r="D2" s="3">
        <v>0</v>
      </c>
      <c r="E2" s="4">
        <v>213000</v>
      </c>
      <c r="F2" s="3">
        <v>0</v>
      </c>
      <c r="G2" s="3">
        <v>0</v>
      </c>
      <c r="H2" s="4">
        <v>57960</v>
      </c>
      <c r="I2" s="3">
        <v>0</v>
      </c>
      <c r="J2" s="4">
        <v>63000</v>
      </c>
      <c r="K2" s="3">
        <v>0</v>
      </c>
      <c r="L2" s="5">
        <v>333960</v>
      </c>
    </row>
    <row r="3" spans="1:12" ht="16.95" customHeight="1" x14ac:dyDescent="0.25">
      <c r="A3" s="1" t="s">
        <v>87</v>
      </c>
      <c r="B3" s="2" t="s">
        <v>88</v>
      </c>
      <c r="C3" s="2" t="s">
        <v>89</v>
      </c>
      <c r="D3" s="3">
        <v>0</v>
      </c>
      <c r="E3" s="4">
        <v>190000</v>
      </c>
      <c r="F3" s="3">
        <v>0</v>
      </c>
      <c r="G3" s="3">
        <v>0</v>
      </c>
      <c r="H3" s="4">
        <v>51870</v>
      </c>
      <c r="I3" s="3">
        <v>0</v>
      </c>
      <c r="J3" s="4">
        <v>57000</v>
      </c>
      <c r="K3" s="3">
        <v>0</v>
      </c>
      <c r="L3" s="5">
        <v>298870</v>
      </c>
    </row>
    <row r="4" spans="1:12" ht="16.95" customHeight="1" x14ac:dyDescent="0.25">
      <c r="A4" s="1" t="s">
        <v>90</v>
      </c>
      <c r="B4" s="2" t="s">
        <v>20</v>
      </c>
      <c r="C4" s="2" t="s">
        <v>21</v>
      </c>
      <c r="D4" s="3">
        <v>0</v>
      </c>
      <c r="E4" s="4">
        <v>400000</v>
      </c>
      <c r="F4" s="3">
        <v>0</v>
      </c>
      <c r="G4" s="3">
        <v>0</v>
      </c>
      <c r="H4" s="4">
        <v>109200</v>
      </c>
      <c r="I4" s="3">
        <v>0</v>
      </c>
      <c r="J4" s="4">
        <v>120000</v>
      </c>
      <c r="K4" s="3">
        <v>0</v>
      </c>
      <c r="L4" s="5">
        <v>629200</v>
      </c>
    </row>
    <row r="5" spans="1:12" ht="16.95" customHeight="1" x14ac:dyDescent="0.25">
      <c r="A5" s="1" t="s">
        <v>91</v>
      </c>
      <c r="B5" s="2" t="s">
        <v>22</v>
      </c>
      <c r="C5" s="2" t="s">
        <v>23</v>
      </c>
      <c r="D5" s="3">
        <v>0</v>
      </c>
      <c r="E5" s="4">
        <v>84000</v>
      </c>
      <c r="F5" s="3">
        <v>0</v>
      </c>
      <c r="G5" s="3">
        <v>0</v>
      </c>
      <c r="H5" s="4">
        <v>22932</v>
      </c>
      <c r="I5" s="3">
        <v>0</v>
      </c>
      <c r="J5" s="4">
        <v>25200</v>
      </c>
      <c r="K5" s="3">
        <v>0</v>
      </c>
      <c r="L5" s="5">
        <v>132132</v>
      </c>
    </row>
    <row r="6" spans="1:12" ht="16.95" customHeight="1" x14ac:dyDescent="0.25">
      <c r="A6" s="1" t="s">
        <v>92</v>
      </c>
      <c r="B6" s="2" t="s">
        <v>93</v>
      </c>
      <c r="C6" s="2" t="s">
        <v>94</v>
      </c>
      <c r="D6" s="3">
        <v>0</v>
      </c>
      <c r="E6" s="4">
        <v>1060000</v>
      </c>
      <c r="F6" s="3">
        <v>0</v>
      </c>
      <c r="G6" s="3">
        <v>0</v>
      </c>
      <c r="H6" s="4">
        <v>222600</v>
      </c>
      <c r="I6" s="3">
        <v>0</v>
      </c>
      <c r="J6" s="3">
        <v>0</v>
      </c>
      <c r="K6" s="3">
        <v>0</v>
      </c>
      <c r="L6" s="5">
        <v>1282600</v>
      </c>
    </row>
    <row r="7" spans="1:12" ht="16.95" customHeight="1" x14ac:dyDescent="0.25">
      <c r="A7" s="1" t="s">
        <v>95</v>
      </c>
      <c r="B7" s="2" t="s">
        <v>96</v>
      </c>
      <c r="C7" s="2" t="s">
        <v>97</v>
      </c>
      <c r="D7" s="3">
        <v>0</v>
      </c>
      <c r="E7" s="4">
        <v>9000</v>
      </c>
      <c r="F7" s="3">
        <v>0</v>
      </c>
      <c r="G7" s="3">
        <v>0</v>
      </c>
      <c r="H7" s="4">
        <v>2457</v>
      </c>
      <c r="I7" s="3">
        <v>0</v>
      </c>
      <c r="J7" s="4">
        <v>2700</v>
      </c>
      <c r="K7" s="3">
        <v>0</v>
      </c>
      <c r="L7" s="5">
        <v>14157</v>
      </c>
    </row>
    <row r="8" spans="1:12" ht="16.95" customHeight="1" x14ac:dyDescent="0.25">
      <c r="A8" s="1" t="s">
        <v>98</v>
      </c>
      <c r="B8" s="2" t="s">
        <v>99</v>
      </c>
      <c r="C8" s="2" t="s">
        <v>100</v>
      </c>
      <c r="D8" s="3">
        <v>0</v>
      </c>
      <c r="E8" s="4">
        <v>109000</v>
      </c>
      <c r="F8" s="3">
        <v>0</v>
      </c>
      <c r="G8" s="3">
        <v>0</v>
      </c>
      <c r="H8" s="4">
        <v>29757</v>
      </c>
      <c r="I8" s="3">
        <v>0</v>
      </c>
      <c r="J8" s="4">
        <v>32700</v>
      </c>
      <c r="K8" s="3">
        <v>0</v>
      </c>
      <c r="L8" s="5">
        <v>171457</v>
      </c>
    </row>
    <row r="9" spans="1:12" ht="16.95" customHeight="1" x14ac:dyDescent="0.25">
      <c r="A9" s="1" t="s">
        <v>101</v>
      </c>
      <c r="B9" s="2" t="s">
        <v>102</v>
      </c>
      <c r="C9" s="2" t="s">
        <v>103</v>
      </c>
      <c r="D9" s="3">
        <v>0</v>
      </c>
      <c r="E9" s="4">
        <v>200000</v>
      </c>
      <c r="F9" s="3">
        <v>0</v>
      </c>
      <c r="G9" s="3">
        <v>0</v>
      </c>
      <c r="H9" s="4">
        <v>54600</v>
      </c>
      <c r="I9" s="3">
        <v>0</v>
      </c>
      <c r="J9" s="4">
        <v>60000</v>
      </c>
      <c r="K9" s="3">
        <v>0</v>
      </c>
      <c r="L9" s="5">
        <v>314600</v>
      </c>
    </row>
    <row r="10" spans="1:12" ht="16.95" customHeight="1" x14ac:dyDescent="0.25">
      <c r="A10" s="1" t="s">
        <v>104</v>
      </c>
      <c r="B10" s="2" t="s">
        <v>105</v>
      </c>
      <c r="C10" s="2" t="s">
        <v>106</v>
      </c>
      <c r="D10" s="3">
        <v>0</v>
      </c>
      <c r="E10" s="3">
        <v>0</v>
      </c>
      <c r="F10" s="4">
        <v>-2100000</v>
      </c>
      <c r="G10" s="3">
        <v>0</v>
      </c>
      <c r="H10" s="4">
        <v>-498330</v>
      </c>
      <c r="I10" s="3">
        <v>0</v>
      </c>
      <c r="J10" s="4">
        <v>-63000</v>
      </c>
      <c r="K10" s="3">
        <v>0</v>
      </c>
      <c r="L10" s="5">
        <v>-2871330</v>
      </c>
    </row>
    <row r="11" spans="1:12" ht="16.95" customHeight="1" x14ac:dyDescent="0.25">
      <c r="A11" s="1" t="s">
        <v>107</v>
      </c>
      <c r="B11" s="2" t="s">
        <v>108</v>
      </c>
      <c r="C11" s="2" t="s">
        <v>109</v>
      </c>
      <c r="D11" s="3">
        <v>0</v>
      </c>
      <c r="E11" s="4">
        <v>220000</v>
      </c>
      <c r="F11" s="3">
        <v>0</v>
      </c>
      <c r="G11" s="4">
        <v>2200000</v>
      </c>
      <c r="H11" s="4">
        <v>60060</v>
      </c>
      <c r="I11" s="4">
        <v>231000</v>
      </c>
      <c r="J11" s="4">
        <v>66000</v>
      </c>
      <c r="K11" s="3">
        <v>0</v>
      </c>
      <c r="L11" s="5">
        <v>2777060</v>
      </c>
    </row>
    <row r="12" spans="1:12" ht="16.95" customHeight="1" x14ac:dyDescent="0.25">
      <c r="A12" s="1" t="s">
        <v>110</v>
      </c>
      <c r="B12" s="2" t="s">
        <v>111</v>
      </c>
      <c r="C12" s="2" t="s">
        <v>112</v>
      </c>
      <c r="D12" s="3">
        <v>0</v>
      </c>
      <c r="E12" s="4">
        <v>5000</v>
      </c>
      <c r="F12" s="4">
        <v>50000</v>
      </c>
      <c r="G12" s="3">
        <v>0</v>
      </c>
      <c r="H12" s="4">
        <v>11865</v>
      </c>
      <c r="I12" s="3">
        <v>0</v>
      </c>
      <c r="J12" s="4">
        <v>1500</v>
      </c>
      <c r="K12" s="3">
        <v>0</v>
      </c>
      <c r="L12" s="5">
        <v>68365</v>
      </c>
    </row>
    <row r="13" spans="1:12" ht="16.95" customHeight="1" x14ac:dyDescent="0.25">
      <c r="A13" s="1" t="s">
        <v>113</v>
      </c>
      <c r="B13" s="2" t="s">
        <v>12</v>
      </c>
      <c r="C13" s="2" t="s">
        <v>13</v>
      </c>
      <c r="D13" s="3">
        <v>0</v>
      </c>
      <c r="E13" s="4">
        <v>4000</v>
      </c>
      <c r="F13" s="4">
        <v>40000</v>
      </c>
      <c r="G13" s="3">
        <v>0</v>
      </c>
      <c r="H13" s="4">
        <v>9492</v>
      </c>
      <c r="I13" s="3">
        <v>0</v>
      </c>
      <c r="J13" s="4">
        <v>1200</v>
      </c>
      <c r="K13" s="3">
        <v>0</v>
      </c>
      <c r="L13" s="5">
        <v>54692</v>
      </c>
    </row>
    <row r="14" spans="1:12" ht="16.95" customHeight="1" x14ac:dyDescent="0.25">
      <c r="A14" s="1" t="s">
        <v>114</v>
      </c>
      <c r="B14" s="2" t="s">
        <v>115</v>
      </c>
      <c r="C14" s="2" t="s">
        <v>116</v>
      </c>
      <c r="D14" s="3">
        <v>0</v>
      </c>
      <c r="E14" s="4">
        <v>125000</v>
      </c>
      <c r="F14" s="3">
        <v>0</v>
      </c>
      <c r="G14" s="3">
        <v>0</v>
      </c>
      <c r="H14" s="4">
        <v>34125</v>
      </c>
      <c r="I14" s="3">
        <v>0</v>
      </c>
      <c r="J14" s="4">
        <v>37500</v>
      </c>
      <c r="K14" s="3">
        <v>0</v>
      </c>
      <c r="L14" s="5">
        <v>196625</v>
      </c>
    </row>
    <row r="15" spans="1:12" ht="16.95" customHeight="1" x14ac:dyDescent="0.25">
      <c r="A15" s="1" t="s">
        <v>117</v>
      </c>
      <c r="B15" s="2" t="s">
        <v>118</v>
      </c>
      <c r="C15" s="2" t="s">
        <v>119</v>
      </c>
      <c r="D15" s="3">
        <v>0</v>
      </c>
      <c r="E15" s="4">
        <v>490000</v>
      </c>
      <c r="F15" s="3">
        <v>0</v>
      </c>
      <c r="G15" s="3">
        <v>0</v>
      </c>
      <c r="H15" s="4">
        <v>133770</v>
      </c>
      <c r="I15" s="3">
        <v>0</v>
      </c>
      <c r="J15" s="4">
        <v>147000</v>
      </c>
      <c r="K15" s="3">
        <v>0</v>
      </c>
      <c r="L15" s="5">
        <v>770770</v>
      </c>
    </row>
    <row r="16" spans="1:12" ht="16.95" customHeight="1" x14ac:dyDescent="0.25">
      <c r="A16" s="1" t="s">
        <v>120</v>
      </c>
      <c r="B16" s="2" t="s">
        <v>121</v>
      </c>
      <c r="C16" s="2" t="s">
        <v>122</v>
      </c>
      <c r="D16" s="3">
        <v>0</v>
      </c>
      <c r="E16" s="4">
        <v>510000</v>
      </c>
      <c r="F16" s="3">
        <v>0</v>
      </c>
      <c r="G16" s="3">
        <v>0</v>
      </c>
      <c r="H16" s="4">
        <v>139230</v>
      </c>
      <c r="I16" s="3">
        <v>0</v>
      </c>
      <c r="J16" s="4">
        <v>153000</v>
      </c>
      <c r="K16" s="3">
        <v>0</v>
      </c>
      <c r="L16" s="5">
        <v>802230</v>
      </c>
    </row>
    <row r="17" spans="1:12" ht="16.95" customHeight="1" x14ac:dyDescent="0.25">
      <c r="A17" s="1" t="s">
        <v>123</v>
      </c>
      <c r="B17" s="2" t="s">
        <v>16</v>
      </c>
      <c r="C17" s="2" t="s">
        <v>17</v>
      </c>
      <c r="D17" s="3">
        <v>0</v>
      </c>
      <c r="E17" s="4">
        <v>3900000</v>
      </c>
      <c r="F17" s="3">
        <v>0</v>
      </c>
      <c r="G17" s="3">
        <v>0</v>
      </c>
      <c r="H17" s="4">
        <v>1064700</v>
      </c>
      <c r="I17" s="3">
        <v>0</v>
      </c>
      <c r="J17" s="4">
        <v>1170000</v>
      </c>
      <c r="K17" s="3">
        <v>0</v>
      </c>
      <c r="L17" s="5">
        <v>6134700</v>
      </c>
    </row>
    <row r="18" spans="1:12" ht="16.95" customHeight="1" x14ac:dyDescent="0.25">
      <c r="A18" s="1" t="s">
        <v>124</v>
      </c>
      <c r="B18" s="2" t="s">
        <v>37</v>
      </c>
      <c r="C18" s="2" t="s">
        <v>38</v>
      </c>
      <c r="D18" s="3">
        <v>0</v>
      </c>
      <c r="E18" s="4">
        <v>360000</v>
      </c>
      <c r="F18" s="3">
        <v>0</v>
      </c>
      <c r="G18" s="3">
        <v>0</v>
      </c>
      <c r="H18" s="4">
        <v>98280</v>
      </c>
      <c r="I18" s="3">
        <v>0</v>
      </c>
      <c r="J18" s="4">
        <v>108000</v>
      </c>
      <c r="K18" s="3">
        <v>0</v>
      </c>
      <c r="L18" s="5">
        <v>566280</v>
      </c>
    </row>
    <row r="19" spans="1:12" ht="16.95" customHeight="1" x14ac:dyDescent="0.25">
      <c r="A19" s="1" t="s">
        <v>125</v>
      </c>
      <c r="B19" s="2" t="s">
        <v>126</v>
      </c>
      <c r="C19" s="2" t="s">
        <v>127</v>
      </c>
      <c r="D19" s="3">
        <v>0</v>
      </c>
      <c r="E19" s="4">
        <v>410000</v>
      </c>
      <c r="F19" s="3">
        <v>0</v>
      </c>
      <c r="G19" s="3">
        <v>0</v>
      </c>
      <c r="H19" s="4">
        <v>111930</v>
      </c>
      <c r="I19" s="3">
        <v>0</v>
      </c>
      <c r="J19" s="4">
        <v>123000</v>
      </c>
      <c r="K19" s="3">
        <v>0</v>
      </c>
      <c r="L19" s="5">
        <v>644930</v>
      </c>
    </row>
    <row r="20" spans="1:12" ht="16.95" customHeight="1" x14ac:dyDescent="0.25">
      <c r="A20" s="1" t="s">
        <v>128</v>
      </c>
      <c r="B20" s="2" t="s">
        <v>61</v>
      </c>
      <c r="C20" s="2" t="s">
        <v>62</v>
      </c>
      <c r="D20" s="3">
        <v>0</v>
      </c>
      <c r="E20" s="4">
        <v>997000</v>
      </c>
      <c r="F20" s="3">
        <v>0</v>
      </c>
      <c r="G20" s="4">
        <v>9970000</v>
      </c>
      <c r="H20" s="4">
        <v>272181</v>
      </c>
      <c r="I20" s="4">
        <v>1046850</v>
      </c>
      <c r="J20" s="4">
        <v>299100</v>
      </c>
      <c r="K20" s="3">
        <v>0</v>
      </c>
      <c r="L20" s="5">
        <v>12585131</v>
      </c>
    </row>
    <row r="21" spans="1:12" ht="16.95" customHeight="1" x14ac:dyDescent="0.25">
      <c r="A21" s="1" t="s">
        <v>129</v>
      </c>
      <c r="B21" s="2" t="s">
        <v>130</v>
      </c>
      <c r="C21" s="2" t="s">
        <v>131</v>
      </c>
      <c r="D21" s="3">
        <v>0</v>
      </c>
      <c r="E21" s="4">
        <v>20000</v>
      </c>
      <c r="F21" s="4">
        <v>200000</v>
      </c>
      <c r="G21" s="3">
        <v>0</v>
      </c>
      <c r="H21" s="4">
        <v>47460</v>
      </c>
      <c r="I21" s="3">
        <v>0</v>
      </c>
      <c r="J21" s="4">
        <v>6000</v>
      </c>
      <c r="K21" s="3">
        <v>0</v>
      </c>
      <c r="L21" s="5">
        <v>273460</v>
      </c>
    </row>
    <row r="22" spans="1:12" ht="16.95" customHeight="1" x14ac:dyDescent="0.25">
      <c r="A22" s="1" t="s">
        <v>132</v>
      </c>
      <c r="B22" s="2" t="s">
        <v>133</v>
      </c>
      <c r="C22" s="2" t="s">
        <v>134</v>
      </c>
      <c r="D22" s="3">
        <v>0</v>
      </c>
      <c r="E22" s="4">
        <v>65000</v>
      </c>
      <c r="F22" s="4">
        <v>650000</v>
      </c>
      <c r="G22" s="3">
        <v>0</v>
      </c>
      <c r="H22" s="4">
        <v>154245</v>
      </c>
      <c r="I22" s="3">
        <v>0</v>
      </c>
      <c r="J22" s="4">
        <v>19500</v>
      </c>
      <c r="K22" s="3">
        <v>0</v>
      </c>
      <c r="L22" s="5">
        <v>888745</v>
      </c>
    </row>
    <row r="23" spans="1:12" ht="16.95" customHeight="1" x14ac:dyDescent="0.25">
      <c r="A23" s="1" t="s">
        <v>135</v>
      </c>
      <c r="B23" s="2" t="s">
        <v>136</v>
      </c>
      <c r="C23" s="2" t="s">
        <v>137</v>
      </c>
      <c r="D23" s="3">
        <v>0</v>
      </c>
      <c r="E23" s="4">
        <v>62000</v>
      </c>
      <c r="F23" s="4">
        <v>620000</v>
      </c>
      <c r="G23" s="3">
        <v>0</v>
      </c>
      <c r="H23" s="4">
        <v>147126</v>
      </c>
      <c r="I23" s="3">
        <v>0</v>
      </c>
      <c r="J23" s="4">
        <v>18600</v>
      </c>
      <c r="K23" s="3">
        <v>0</v>
      </c>
      <c r="L23" s="5">
        <v>847726</v>
      </c>
    </row>
    <row r="24" spans="1:12" ht="13.5" customHeight="1" x14ac:dyDescent="0.25">
      <c r="A24" s="6"/>
      <c r="B24" s="6"/>
      <c r="C24" s="6"/>
      <c r="D24" s="7">
        <v>0</v>
      </c>
      <c r="E24" s="5">
        <v>56383320</v>
      </c>
      <c r="F24" s="4">
        <v>9953200</v>
      </c>
      <c r="G24" s="5">
        <v>34210000</v>
      </c>
      <c r="H24" s="4">
        <v>17341824.359999999</v>
      </c>
      <c r="I24" s="5">
        <v>3592050</v>
      </c>
      <c r="J24" s="4">
        <v>16453596</v>
      </c>
      <c r="K24" s="7">
        <v>0</v>
      </c>
      <c r="L24" s="5">
        <v>137723990.36000001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4"/>
  <sheetViews>
    <sheetView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138</v>
      </c>
      <c r="B1" s="2" t="s">
        <v>139</v>
      </c>
      <c r="C1" s="2" t="s">
        <v>140</v>
      </c>
      <c r="D1" s="3">
        <v>0</v>
      </c>
      <c r="E1" s="4">
        <v>1020000</v>
      </c>
      <c r="F1" s="3">
        <v>0</v>
      </c>
      <c r="G1" s="4">
        <v>10200000</v>
      </c>
      <c r="H1" s="4">
        <v>278460</v>
      </c>
      <c r="I1" s="4">
        <v>1071000</v>
      </c>
      <c r="J1" s="4">
        <v>306000</v>
      </c>
      <c r="K1" s="3">
        <v>0</v>
      </c>
      <c r="L1" s="5">
        <v>12875460</v>
      </c>
    </row>
    <row r="2" spans="1:12" ht="16.95" customHeight="1" x14ac:dyDescent="0.25">
      <c r="A2" s="1" t="s">
        <v>141</v>
      </c>
      <c r="B2" s="2" t="s">
        <v>105</v>
      </c>
      <c r="C2" s="2" t="s">
        <v>106</v>
      </c>
      <c r="D2" s="3">
        <v>0</v>
      </c>
      <c r="E2" s="4">
        <v>210000</v>
      </c>
      <c r="F2" s="4">
        <v>2100000</v>
      </c>
      <c r="G2" s="3">
        <v>0</v>
      </c>
      <c r="H2" s="4">
        <v>498330</v>
      </c>
      <c r="I2" s="3">
        <v>0</v>
      </c>
      <c r="J2" s="4">
        <v>63000</v>
      </c>
      <c r="K2" s="3">
        <v>0</v>
      </c>
      <c r="L2" s="5">
        <v>2871330</v>
      </c>
    </row>
    <row r="3" spans="1:12" ht="16.95" customHeight="1" x14ac:dyDescent="0.25">
      <c r="A3" s="1" t="s">
        <v>142</v>
      </c>
      <c r="B3" s="2" t="s">
        <v>143</v>
      </c>
      <c r="C3" s="2" t="s">
        <v>144</v>
      </c>
      <c r="D3" s="3">
        <v>0</v>
      </c>
      <c r="E3" s="4">
        <v>559000</v>
      </c>
      <c r="F3" s="4">
        <v>5590000</v>
      </c>
      <c r="G3" s="3">
        <v>0</v>
      </c>
      <c r="H3" s="4">
        <v>1326507</v>
      </c>
      <c r="I3" s="3">
        <v>0</v>
      </c>
      <c r="J3" s="4">
        <v>167700</v>
      </c>
      <c r="K3" s="3">
        <v>0</v>
      </c>
      <c r="L3" s="5">
        <v>7643207</v>
      </c>
    </row>
    <row r="4" spans="1:12" ht="16.95" customHeight="1" x14ac:dyDescent="0.25">
      <c r="A4" s="1" t="s">
        <v>145</v>
      </c>
      <c r="B4" s="2" t="s">
        <v>146</v>
      </c>
      <c r="C4" s="2" t="s">
        <v>147</v>
      </c>
      <c r="D4" s="3">
        <v>0</v>
      </c>
      <c r="E4" s="4">
        <v>1000000</v>
      </c>
      <c r="F4" s="3">
        <v>0</v>
      </c>
      <c r="G4" s="4">
        <v>10000000</v>
      </c>
      <c r="H4" s="4">
        <v>273000</v>
      </c>
      <c r="I4" s="4">
        <v>1050000</v>
      </c>
      <c r="J4" s="4">
        <v>300000</v>
      </c>
      <c r="K4" s="3">
        <v>0</v>
      </c>
      <c r="L4" s="5">
        <v>12623000</v>
      </c>
    </row>
    <row r="5" spans="1:12" ht="16.95" customHeight="1" x14ac:dyDescent="0.25">
      <c r="A5" s="1" t="s">
        <v>148</v>
      </c>
      <c r="B5" s="2" t="s">
        <v>105</v>
      </c>
      <c r="C5" s="2" t="s">
        <v>106</v>
      </c>
      <c r="D5" s="3">
        <v>0</v>
      </c>
      <c r="E5" s="4">
        <v>210000</v>
      </c>
      <c r="F5" s="4">
        <v>2100000</v>
      </c>
      <c r="G5" s="3">
        <v>0</v>
      </c>
      <c r="H5" s="4">
        <v>498330</v>
      </c>
      <c r="I5" s="3">
        <v>0</v>
      </c>
      <c r="J5" s="4">
        <v>63000</v>
      </c>
      <c r="K5" s="3">
        <v>0</v>
      </c>
      <c r="L5" s="5">
        <v>2871330</v>
      </c>
    </row>
    <row r="6" spans="1:12" ht="16.95" customHeight="1" x14ac:dyDescent="0.25">
      <c r="A6" s="1" t="s">
        <v>149</v>
      </c>
      <c r="B6" s="2" t="s">
        <v>150</v>
      </c>
      <c r="C6" s="2" t="s">
        <v>151</v>
      </c>
      <c r="D6" s="3">
        <v>0</v>
      </c>
      <c r="E6" s="4">
        <v>125000</v>
      </c>
      <c r="F6" s="3">
        <v>0</v>
      </c>
      <c r="G6" s="3">
        <v>0</v>
      </c>
      <c r="H6" s="4">
        <v>34125</v>
      </c>
      <c r="I6" s="3">
        <v>0</v>
      </c>
      <c r="J6" s="4">
        <v>37500</v>
      </c>
      <c r="K6" s="3">
        <v>0</v>
      </c>
      <c r="L6" s="5">
        <v>196625</v>
      </c>
    </row>
    <row r="7" spans="1:12" ht="16.95" customHeight="1" x14ac:dyDescent="0.25">
      <c r="A7" s="1" t="s">
        <v>152</v>
      </c>
      <c r="B7" s="2" t="s">
        <v>153</v>
      </c>
      <c r="C7" s="2" t="s">
        <v>154</v>
      </c>
      <c r="D7" s="3">
        <v>0</v>
      </c>
      <c r="E7" s="4">
        <v>1400000</v>
      </c>
      <c r="F7" s="3">
        <v>0</v>
      </c>
      <c r="G7" s="3">
        <v>0</v>
      </c>
      <c r="H7" s="4">
        <v>382200</v>
      </c>
      <c r="I7" s="3">
        <v>0</v>
      </c>
      <c r="J7" s="4">
        <v>420000</v>
      </c>
      <c r="K7" s="3">
        <v>0</v>
      </c>
      <c r="L7" s="5">
        <v>2202200</v>
      </c>
    </row>
    <row r="8" spans="1:12" ht="16.95" customHeight="1" x14ac:dyDescent="0.25">
      <c r="A8" s="1" t="s">
        <v>155</v>
      </c>
      <c r="B8" s="2" t="s">
        <v>156</v>
      </c>
      <c r="C8" s="2" t="s">
        <v>157</v>
      </c>
      <c r="D8" s="3">
        <v>0</v>
      </c>
      <c r="E8" s="4">
        <v>210000</v>
      </c>
      <c r="F8" s="3">
        <v>0</v>
      </c>
      <c r="G8" s="3">
        <v>0</v>
      </c>
      <c r="H8" s="4">
        <v>57330</v>
      </c>
      <c r="I8" s="3">
        <v>0</v>
      </c>
      <c r="J8" s="4">
        <v>63000</v>
      </c>
      <c r="K8" s="3">
        <v>0</v>
      </c>
      <c r="L8" s="5">
        <v>330330</v>
      </c>
    </row>
    <row r="9" spans="1:12" ht="16.95" customHeight="1" x14ac:dyDescent="0.25">
      <c r="A9" s="1" t="s">
        <v>158</v>
      </c>
      <c r="B9" s="2" t="s">
        <v>99</v>
      </c>
      <c r="C9" s="2" t="s">
        <v>100</v>
      </c>
      <c r="D9" s="3">
        <v>0</v>
      </c>
      <c r="E9" s="4">
        <v>8000</v>
      </c>
      <c r="F9" s="4">
        <v>80000</v>
      </c>
      <c r="G9" s="3">
        <v>0</v>
      </c>
      <c r="H9" s="4">
        <v>18984</v>
      </c>
      <c r="I9" s="3">
        <v>0</v>
      </c>
      <c r="J9" s="4">
        <v>2400</v>
      </c>
      <c r="K9" s="3">
        <v>0</v>
      </c>
      <c r="L9" s="5">
        <v>109384</v>
      </c>
    </row>
    <row r="10" spans="1:12" ht="16.95" customHeight="1" x14ac:dyDescent="0.25">
      <c r="A10" s="1" t="s">
        <v>159</v>
      </c>
      <c r="B10" s="2" t="s">
        <v>130</v>
      </c>
      <c r="C10" s="2" t="s">
        <v>131</v>
      </c>
      <c r="D10" s="3">
        <v>0</v>
      </c>
      <c r="E10" s="4">
        <v>58000</v>
      </c>
      <c r="F10" s="4">
        <v>580000</v>
      </c>
      <c r="G10" s="3">
        <v>0</v>
      </c>
      <c r="H10" s="4">
        <v>137634</v>
      </c>
      <c r="I10" s="3">
        <v>0</v>
      </c>
      <c r="J10" s="4">
        <v>17400</v>
      </c>
      <c r="K10" s="3">
        <v>0</v>
      </c>
      <c r="L10" s="5">
        <v>793034</v>
      </c>
    </row>
    <row r="11" spans="1:12" ht="16.95" customHeight="1" x14ac:dyDescent="0.25">
      <c r="A11" s="1" t="s">
        <v>160</v>
      </c>
      <c r="B11" s="2" t="s">
        <v>161</v>
      </c>
      <c r="C11" s="2" t="s">
        <v>162</v>
      </c>
      <c r="D11" s="3">
        <v>0</v>
      </c>
      <c r="E11" s="4">
        <v>7000</v>
      </c>
      <c r="F11" s="3">
        <v>0</v>
      </c>
      <c r="G11" s="4">
        <v>70000</v>
      </c>
      <c r="H11" s="4">
        <v>1911</v>
      </c>
      <c r="I11" s="4">
        <v>7350</v>
      </c>
      <c r="J11" s="4">
        <v>2100</v>
      </c>
      <c r="K11" s="3">
        <v>0</v>
      </c>
      <c r="L11" s="5">
        <v>88361</v>
      </c>
    </row>
    <row r="12" spans="1:12" ht="16.95" customHeight="1" x14ac:dyDescent="0.25">
      <c r="A12" s="1" t="s">
        <v>163</v>
      </c>
      <c r="B12" s="2" t="s">
        <v>164</v>
      </c>
      <c r="C12" s="2" t="s">
        <v>165</v>
      </c>
      <c r="D12" s="3">
        <v>0</v>
      </c>
      <c r="E12" s="4">
        <v>119000</v>
      </c>
      <c r="F12" s="4">
        <v>460000</v>
      </c>
      <c r="G12" s="4">
        <v>730000</v>
      </c>
      <c r="H12" s="4">
        <v>129087</v>
      </c>
      <c r="I12" s="4">
        <v>76650</v>
      </c>
      <c r="J12" s="4">
        <v>35700</v>
      </c>
      <c r="K12" s="3">
        <v>0</v>
      </c>
      <c r="L12" s="5">
        <v>1550437</v>
      </c>
    </row>
    <row r="13" spans="1:12" ht="16.95" customHeight="1" x14ac:dyDescent="0.25">
      <c r="A13" s="1" t="s">
        <v>166</v>
      </c>
      <c r="B13" s="2" t="s">
        <v>167</v>
      </c>
      <c r="C13" s="2" t="s">
        <v>168</v>
      </c>
      <c r="D13" s="3">
        <v>0</v>
      </c>
      <c r="E13" s="4">
        <v>802000</v>
      </c>
      <c r="F13" s="3">
        <v>0</v>
      </c>
      <c r="G13" s="3">
        <v>0</v>
      </c>
      <c r="H13" s="4">
        <v>218946</v>
      </c>
      <c r="I13" s="3">
        <v>0</v>
      </c>
      <c r="J13" s="4">
        <v>240600</v>
      </c>
      <c r="K13" s="3">
        <v>0</v>
      </c>
      <c r="L13" s="5">
        <v>1261546</v>
      </c>
    </row>
    <row r="14" spans="1:12" ht="16.95" customHeight="1" x14ac:dyDescent="0.25">
      <c r="A14" s="1" t="s">
        <v>169</v>
      </c>
      <c r="B14" s="2" t="s">
        <v>71</v>
      </c>
      <c r="C14" s="2" t="s">
        <v>72</v>
      </c>
      <c r="D14" s="3">
        <v>0</v>
      </c>
      <c r="E14" s="4">
        <v>202000</v>
      </c>
      <c r="F14" s="3">
        <v>0</v>
      </c>
      <c r="G14" s="3">
        <v>0</v>
      </c>
      <c r="H14" s="4">
        <v>55146</v>
      </c>
      <c r="I14" s="3">
        <v>0</v>
      </c>
      <c r="J14" s="4">
        <v>60600</v>
      </c>
      <c r="K14" s="3">
        <v>0</v>
      </c>
      <c r="L14" s="5">
        <v>317746</v>
      </c>
    </row>
    <row r="15" spans="1:12" ht="16.95" customHeight="1" x14ac:dyDescent="0.25">
      <c r="A15" s="1" t="s">
        <v>170</v>
      </c>
      <c r="B15" s="2" t="s">
        <v>171</v>
      </c>
      <c r="C15" s="2" t="s">
        <v>172</v>
      </c>
      <c r="D15" s="3">
        <v>0</v>
      </c>
      <c r="E15" s="4">
        <v>105000</v>
      </c>
      <c r="F15" s="3">
        <v>0</v>
      </c>
      <c r="G15" s="3">
        <v>0</v>
      </c>
      <c r="H15" s="4">
        <v>28665</v>
      </c>
      <c r="I15" s="3">
        <v>0</v>
      </c>
      <c r="J15" s="4">
        <v>31500</v>
      </c>
      <c r="K15" s="3">
        <v>0</v>
      </c>
      <c r="L15" s="5">
        <v>165165</v>
      </c>
    </row>
    <row r="16" spans="1:12" ht="16.95" customHeight="1" x14ac:dyDescent="0.25">
      <c r="A16" s="1" t="s">
        <v>173</v>
      </c>
      <c r="B16" s="2" t="s">
        <v>75</v>
      </c>
      <c r="C16" s="2" t="s">
        <v>76</v>
      </c>
      <c r="D16" s="3">
        <v>0</v>
      </c>
      <c r="E16" s="4">
        <v>115000</v>
      </c>
      <c r="F16" s="3">
        <v>0</v>
      </c>
      <c r="G16" s="3">
        <v>0</v>
      </c>
      <c r="H16" s="4">
        <v>31395</v>
      </c>
      <c r="I16" s="3">
        <v>0</v>
      </c>
      <c r="J16" s="4">
        <v>34500</v>
      </c>
      <c r="K16" s="3">
        <v>0</v>
      </c>
      <c r="L16" s="5">
        <v>180895</v>
      </c>
    </row>
    <row r="17" spans="1:12" ht="16.95" customHeight="1" x14ac:dyDescent="0.25">
      <c r="A17" s="1" t="s">
        <v>174</v>
      </c>
      <c r="B17" s="2" t="s">
        <v>175</v>
      </c>
      <c r="C17" s="2" t="s">
        <v>176</v>
      </c>
      <c r="D17" s="3">
        <v>0</v>
      </c>
      <c r="E17" s="4">
        <v>185000</v>
      </c>
      <c r="F17" s="3">
        <v>0</v>
      </c>
      <c r="G17" s="3">
        <v>0</v>
      </c>
      <c r="H17" s="4">
        <v>50505</v>
      </c>
      <c r="I17" s="3">
        <v>0</v>
      </c>
      <c r="J17" s="4">
        <v>55500</v>
      </c>
      <c r="K17" s="3">
        <v>0</v>
      </c>
      <c r="L17" s="5">
        <v>291005</v>
      </c>
    </row>
    <row r="18" spans="1:12" ht="16.95" customHeight="1" x14ac:dyDescent="0.25">
      <c r="A18" s="1" t="s">
        <v>177</v>
      </c>
      <c r="B18" s="2" t="s">
        <v>75</v>
      </c>
      <c r="C18" s="2" t="s">
        <v>76</v>
      </c>
      <c r="D18" s="3">
        <v>0</v>
      </c>
      <c r="E18" s="4">
        <v>204000</v>
      </c>
      <c r="F18" s="3">
        <v>0</v>
      </c>
      <c r="G18" s="3">
        <v>0</v>
      </c>
      <c r="H18" s="4">
        <v>55692</v>
      </c>
      <c r="I18" s="3">
        <v>0</v>
      </c>
      <c r="J18" s="4">
        <v>61200</v>
      </c>
      <c r="K18" s="3">
        <v>0</v>
      </c>
      <c r="L18" s="5">
        <v>320892</v>
      </c>
    </row>
    <row r="19" spans="1:12" ht="16.95" customHeight="1" x14ac:dyDescent="0.25">
      <c r="A19" s="1" t="s">
        <v>178</v>
      </c>
      <c r="B19" s="2" t="s">
        <v>0</v>
      </c>
      <c r="C19" s="2" t="s">
        <v>1</v>
      </c>
      <c r="D19" s="3">
        <v>0</v>
      </c>
      <c r="E19" s="4">
        <v>90000</v>
      </c>
      <c r="F19" s="3">
        <v>0</v>
      </c>
      <c r="G19" s="3">
        <v>0</v>
      </c>
      <c r="H19" s="4">
        <v>24570</v>
      </c>
      <c r="I19" s="3">
        <v>0</v>
      </c>
      <c r="J19" s="4">
        <v>27000</v>
      </c>
      <c r="K19" s="3">
        <v>0</v>
      </c>
      <c r="L19" s="5">
        <v>141570</v>
      </c>
    </row>
    <row r="20" spans="1:12" ht="16.95" customHeight="1" x14ac:dyDescent="0.25">
      <c r="A20" s="1" t="s">
        <v>179</v>
      </c>
      <c r="B20" s="2" t="s">
        <v>14</v>
      </c>
      <c r="C20" s="2" t="s">
        <v>15</v>
      </c>
      <c r="D20" s="3">
        <v>0</v>
      </c>
      <c r="E20" s="4">
        <v>230000</v>
      </c>
      <c r="F20" s="3">
        <v>0</v>
      </c>
      <c r="G20" s="3">
        <v>0</v>
      </c>
      <c r="H20" s="4">
        <v>62790</v>
      </c>
      <c r="I20" s="3">
        <v>0</v>
      </c>
      <c r="J20" s="4">
        <v>69000</v>
      </c>
      <c r="K20" s="3">
        <v>0</v>
      </c>
      <c r="L20" s="5">
        <v>361790</v>
      </c>
    </row>
    <row r="21" spans="1:12" ht="16.95" customHeight="1" x14ac:dyDescent="0.25">
      <c r="A21" s="1" t="s">
        <v>180</v>
      </c>
      <c r="B21" s="2" t="s">
        <v>181</v>
      </c>
      <c r="C21" s="2" t="s">
        <v>182</v>
      </c>
      <c r="D21" s="3">
        <v>0</v>
      </c>
      <c r="E21" s="4">
        <v>2800000</v>
      </c>
      <c r="F21" s="3">
        <v>0</v>
      </c>
      <c r="G21" s="3">
        <v>0</v>
      </c>
      <c r="H21" s="4">
        <v>764400</v>
      </c>
      <c r="I21" s="3">
        <v>0</v>
      </c>
      <c r="J21" s="4">
        <v>840000</v>
      </c>
      <c r="K21" s="3">
        <v>0</v>
      </c>
      <c r="L21" s="5">
        <v>4404400</v>
      </c>
    </row>
    <row r="22" spans="1:12" ht="16.95" customHeight="1" x14ac:dyDescent="0.25">
      <c r="A22" s="1" t="s">
        <v>183</v>
      </c>
      <c r="B22" s="2" t="s">
        <v>184</v>
      </c>
      <c r="C22" s="2" t="s">
        <v>185</v>
      </c>
      <c r="D22" s="3">
        <v>0</v>
      </c>
      <c r="E22" s="4">
        <v>5850000</v>
      </c>
      <c r="F22" s="3">
        <v>0</v>
      </c>
      <c r="G22" s="3">
        <v>0</v>
      </c>
      <c r="H22" s="4">
        <v>1228500</v>
      </c>
      <c r="I22" s="3">
        <v>0</v>
      </c>
      <c r="J22" s="3">
        <v>0</v>
      </c>
      <c r="K22" s="3">
        <v>0</v>
      </c>
      <c r="L22" s="5">
        <v>7078500</v>
      </c>
    </row>
    <row r="23" spans="1:12" ht="16.95" customHeight="1" x14ac:dyDescent="0.25">
      <c r="A23" s="1" t="s">
        <v>186</v>
      </c>
      <c r="B23" s="2" t="s">
        <v>187</v>
      </c>
      <c r="C23" s="2" t="s">
        <v>188</v>
      </c>
      <c r="D23" s="3">
        <v>0</v>
      </c>
      <c r="E23" s="4">
        <v>76000</v>
      </c>
      <c r="F23" s="3">
        <v>0</v>
      </c>
      <c r="G23" s="3">
        <v>0</v>
      </c>
      <c r="H23" s="4">
        <v>20748</v>
      </c>
      <c r="I23" s="3">
        <v>0</v>
      </c>
      <c r="J23" s="4">
        <v>22800</v>
      </c>
      <c r="K23" s="3">
        <v>0</v>
      </c>
      <c r="L23" s="5">
        <v>119548</v>
      </c>
    </row>
    <row r="24" spans="1:12" ht="13.5" customHeight="1" x14ac:dyDescent="0.25">
      <c r="A24" s="6"/>
      <c r="B24" s="6"/>
      <c r="C24" s="6"/>
      <c r="D24" s="7">
        <v>0</v>
      </c>
      <c r="E24" s="5">
        <v>71968320</v>
      </c>
      <c r="F24" s="4">
        <v>20863200</v>
      </c>
      <c r="G24" s="5">
        <v>55210000</v>
      </c>
      <c r="H24" s="4">
        <v>23519079.359999999</v>
      </c>
      <c r="I24" s="5">
        <v>5797050</v>
      </c>
      <c r="J24" s="4">
        <v>19374096</v>
      </c>
      <c r="K24" s="7">
        <v>0</v>
      </c>
      <c r="L24" s="5">
        <v>196521745.36000001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4"/>
  <sheetViews>
    <sheetView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189</v>
      </c>
      <c r="B1" s="2" t="s">
        <v>190</v>
      </c>
      <c r="C1" s="2" t="s">
        <v>191</v>
      </c>
      <c r="D1" s="3">
        <v>0</v>
      </c>
      <c r="E1" s="4">
        <v>1850000</v>
      </c>
      <c r="F1" s="3">
        <v>0</v>
      </c>
      <c r="G1" s="3">
        <v>0</v>
      </c>
      <c r="H1" s="4">
        <v>505050</v>
      </c>
      <c r="I1" s="3">
        <v>0</v>
      </c>
      <c r="J1" s="4">
        <v>555000</v>
      </c>
      <c r="K1" s="3">
        <v>0</v>
      </c>
      <c r="L1" s="5">
        <v>2910050</v>
      </c>
    </row>
    <row r="2" spans="1:12" ht="16.95" customHeight="1" x14ac:dyDescent="0.25">
      <c r="A2" s="1" t="s">
        <v>192</v>
      </c>
      <c r="B2" s="2" t="s">
        <v>193</v>
      </c>
      <c r="C2" s="2" t="s">
        <v>194</v>
      </c>
      <c r="D2" s="3">
        <v>0</v>
      </c>
      <c r="E2" s="4">
        <v>22000</v>
      </c>
      <c r="F2" s="3">
        <v>0</v>
      </c>
      <c r="G2" s="3">
        <v>0</v>
      </c>
      <c r="H2" s="4">
        <v>6006</v>
      </c>
      <c r="I2" s="3">
        <v>0</v>
      </c>
      <c r="J2" s="4">
        <v>6600</v>
      </c>
      <c r="K2" s="3">
        <v>0</v>
      </c>
      <c r="L2" s="5">
        <v>34606</v>
      </c>
    </row>
    <row r="3" spans="1:12" ht="16.95" customHeight="1" x14ac:dyDescent="0.25">
      <c r="A3" s="1" t="s">
        <v>195</v>
      </c>
      <c r="B3" s="2" t="s">
        <v>161</v>
      </c>
      <c r="C3" s="2" t="s">
        <v>162</v>
      </c>
      <c r="D3" s="4">
        <v>268130.87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5">
        <v>268130.87</v>
      </c>
    </row>
    <row r="4" spans="1:12" ht="16.95" customHeight="1" x14ac:dyDescent="0.25">
      <c r="A4" s="1" t="s">
        <v>196</v>
      </c>
      <c r="B4" s="2" t="s">
        <v>197</v>
      </c>
      <c r="C4" s="2" t="s">
        <v>198</v>
      </c>
      <c r="D4" s="3">
        <v>0</v>
      </c>
      <c r="E4" s="4">
        <v>860000</v>
      </c>
      <c r="F4" s="4">
        <v>8600000</v>
      </c>
      <c r="G4" s="3">
        <v>0</v>
      </c>
      <c r="H4" s="4">
        <v>2040780</v>
      </c>
      <c r="I4" s="3">
        <v>0</v>
      </c>
      <c r="J4" s="4">
        <v>258000</v>
      </c>
      <c r="K4" s="3">
        <v>0</v>
      </c>
      <c r="L4" s="5">
        <v>11758780</v>
      </c>
    </row>
    <row r="5" spans="1:12" ht="16.95" customHeight="1" x14ac:dyDescent="0.25">
      <c r="A5" s="1" t="s">
        <v>199</v>
      </c>
      <c r="B5" s="2" t="s">
        <v>193</v>
      </c>
      <c r="C5" s="2" t="s">
        <v>194</v>
      </c>
      <c r="D5" s="3">
        <v>0</v>
      </c>
      <c r="E5" s="4">
        <v>270000</v>
      </c>
      <c r="F5" s="4">
        <v>2700000</v>
      </c>
      <c r="G5" s="3">
        <v>0</v>
      </c>
      <c r="H5" s="4">
        <v>640710</v>
      </c>
      <c r="I5" s="3">
        <v>0</v>
      </c>
      <c r="J5" s="4">
        <v>81000</v>
      </c>
      <c r="K5" s="3">
        <v>0</v>
      </c>
      <c r="L5" s="5">
        <v>3691710</v>
      </c>
    </row>
    <row r="6" spans="1:12" ht="16.95" customHeight="1" x14ac:dyDescent="0.25">
      <c r="A6" s="1" t="s">
        <v>200</v>
      </c>
      <c r="B6" s="2" t="s">
        <v>201</v>
      </c>
      <c r="C6" s="2" t="s">
        <v>202</v>
      </c>
      <c r="D6" s="3">
        <v>0</v>
      </c>
      <c r="E6" s="4">
        <v>480000</v>
      </c>
      <c r="F6" s="4">
        <v>4800000</v>
      </c>
      <c r="G6" s="3">
        <v>0</v>
      </c>
      <c r="H6" s="4">
        <v>1139040</v>
      </c>
      <c r="I6" s="3">
        <v>0</v>
      </c>
      <c r="J6" s="4">
        <v>144000</v>
      </c>
      <c r="K6" s="3">
        <v>0</v>
      </c>
      <c r="L6" s="5">
        <v>6563040</v>
      </c>
    </row>
    <row r="7" spans="1:12" ht="16.95" customHeight="1" x14ac:dyDescent="0.25">
      <c r="A7" s="1" t="s">
        <v>203</v>
      </c>
      <c r="B7" s="2" t="s">
        <v>204</v>
      </c>
      <c r="C7" s="2" t="s">
        <v>205</v>
      </c>
      <c r="D7" s="3">
        <v>0</v>
      </c>
      <c r="E7" s="4">
        <v>260000</v>
      </c>
      <c r="F7" s="4">
        <v>2600000</v>
      </c>
      <c r="G7" s="3">
        <v>0</v>
      </c>
      <c r="H7" s="4">
        <v>616980</v>
      </c>
      <c r="I7" s="3">
        <v>0</v>
      </c>
      <c r="J7" s="4">
        <v>78000</v>
      </c>
      <c r="K7" s="3">
        <v>0</v>
      </c>
      <c r="L7" s="5">
        <v>3554980</v>
      </c>
    </row>
    <row r="8" spans="1:12" ht="16.95" customHeight="1" x14ac:dyDescent="0.25">
      <c r="A8" s="1" t="s">
        <v>206</v>
      </c>
      <c r="B8" s="2" t="s">
        <v>207</v>
      </c>
      <c r="C8" s="2" t="s">
        <v>208</v>
      </c>
      <c r="D8" s="3">
        <v>0</v>
      </c>
      <c r="E8" s="4">
        <v>1215000</v>
      </c>
      <c r="F8" s="4">
        <v>12150000</v>
      </c>
      <c r="G8" s="3">
        <v>0</v>
      </c>
      <c r="H8" s="4">
        <v>2883195</v>
      </c>
      <c r="I8" s="3">
        <v>0</v>
      </c>
      <c r="J8" s="4">
        <v>364500</v>
      </c>
      <c r="K8" s="3">
        <v>0</v>
      </c>
      <c r="L8" s="5">
        <v>16612695</v>
      </c>
    </row>
    <row r="9" spans="1:12" ht="16.95" customHeight="1" x14ac:dyDescent="0.25">
      <c r="A9" s="1" t="s">
        <v>209</v>
      </c>
      <c r="B9" s="2" t="s">
        <v>210</v>
      </c>
      <c r="C9" s="2" t="s">
        <v>211</v>
      </c>
      <c r="D9" s="3">
        <v>0</v>
      </c>
      <c r="E9" s="4">
        <v>770000</v>
      </c>
      <c r="F9" s="4">
        <v>7700000</v>
      </c>
      <c r="G9" s="3">
        <v>0</v>
      </c>
      <c r="H9" s="4">
        <v>1827210</v>
      </c>
      <c r="I9" s="3">
        <v>0</v>
      </c>
      <c r="J9" s="4">
        <v>231000</v>
      </c>
      <c r="K9" s="3">
        <v>0</v>
      </c>
      <c r="L9" s="5">
        <v>10528210</v>
      </c>
    </row>
    <row r="10" spans="1:12" ht="16.95" customHeight="1" x14ac:dyDescent="0.25">
      <c r="A10" s="1" t="s">
        <v>212</v>
      </c>
      <c r="B10" s="2" t="s">
        <v>139</v>
      </c>
      <c r="C10" s="2" t="s">
        <v>140</v>
      </c>
      <c r="D10" s="3">
        <v>0</v>
      </c>
      <c r="E10" s="4">
        <v>690000</v>
      </c>
      <c r="F10" s="4">
        <v>6900000</v>
      </c>
      <c r="G10" s="3">
        <v>0</v>
      </c>
      <c r="H10" s="4">
        <v>1637370</v>
      </c>
      <c r="I10" s="3">
        <v>0</v>
      </c>
      <c r="J10" s="4">
        <v>207000</v>
      </c>
      <c r="K10" s="3">
        <v>0</v>
      </c>
      <c r="L10" s="5">
        <v>9434370</v>
      </c>
    </row>
    <row r="11" spans="1:12" ht="16.95" customHeight="1" x14ac:dyDescent="0.25">
      <c r="A11" s="1" t="s">
        <v>213</v>
      </c>
      <c r="B11" s="2" t="s">
        <v>214</v>
      </c>
      <c r="C11" s="2" t="s">
        <v>215</v>
      </c>
      <c r="D11" s="3">
        <v>0</v>
      </c>
      <c r="E11" s="4">
        <v>270000</v>
      </c>
      <c r="F11" s="3">
        <v>0</v>
      </c>
      <c r="G11" s="3">
        <v>0</v>
      </c>
      <c r="H11" s="4">
        <v>73710</v>
      </c>
      <c r="I11" s="3">
        <v>0</v>
      </c>
      <c r="J11" s="4">
        <v>81000</v>
      </c>
      <c r="K11" s="3">
        <v>0</v>
      </c>
      <c r="L11" s="5">
        <v>424710</v>
      </c>
    </row>
    <row r="12" spans="1:12" ht="16.95" customHeight="1" x14ac:dyDescent="0.25">
      <c r="A12" s="1" t="s">
        <v>216</v>
      </c>
      <c r="B12" s="2" t="s">
        <v>217</v>
      </c>
      <c r="C12" s="2" t="s">
        <v>218</v>
      </c>
      <c r="D12" s="3">
        <v>0</v>
      </c>
      <c r="E12" s="4">
        <v>50000</v>
      </c>
      <c r="F12" s="3">
        <v>0</v>
      </c>
      <c r="G12" s="3">
        <v>0</v>
      </c>
      <c r="H12" s="4">
        <v>13650</v>
      </c>
      <c r="I12" s="3">
        <v>0</v>
      </c>
      <c r="J12" s="4">
        <v>15000</v>
      </c>
      <c r="K12" s="3">
        <v>0</v>
      </c>
      <c r="L12" s="5">
        <v>78650</v>
      </c>
    </row>
    <row r="13" spans="1:12" ht="16.95" customHeight="1" x14ac:dyDescent="0.25">
      <c r="A13" s="1" t="s">
        <v>219</v>
      </c>
      <c r="B13" s="2" t="s">
        <v>24</v>
      </c>
      <c r="C13" s="2" t="s">
        <v>25</v>
      </c>
      <c r="D13" s="3">
        <v>0</v>
      </c>
      <c r="E13" s="3">
        <v>0</v>
      </c>
      <c r="F13" s="4">
        <v>-320000</v>
      </c>
      <c r="G13" s="4">
        <v>-3800000</v>
      </c>
      <c r="H13" s="4">
        <v>-179676</v>
      </c>
      <c r="I13" s="4">
        <v>-399000</v>
      </c>
      <c r="J13" s="4">
        <v>-123600</v>
      </c>
      <c r="K13" s="3">
        <v>0</v>
      </c>
      <c r="L13" s="5">
        <v>-5234276</v>
      </c>
    </row>
    <row r="14" spans="1:12" ht="16.95" customHeight="1" x14ac:dyDescent="0.25">
      <c r="A14" s="1" t="s">
        <v>220</v>
      </c>
      <c r="B14" s="2" t="s">
        <v>8</v>
      </c>
      <c r="C14" s="2" t="s">
        <v>9</v>
      </c>
      <c r="D14" s="3">
        <v>0</v>
      </c>
      <c r="E14" s="4">
        <v>-300000</v>
      </c>
      <c r="F14" s="3">
        <v>0</v>
      </c>
      <c r="G14" s="3">
        <v>0</v>
      </c>
      <c r="H14" s="4">
        <v>-100800</v>
      </c>
      <c r="I14" s="3">
        <v>0</v>
      </c>
      <c r="J14" s="4">
        <v>-180000</v>
      </c>
      <c r="K14" s="3">
        <v>0</v>
      </c>
      <c r="L14" s="5">
        <v>-580800</v>
      </c>
    </row>
    <row r="15" spans="1:12" ht="16.95" customHeight="1" x14ac:dyDescent="0.25">
      <c r="A15" s="1" t="s">
        <v>221</v>
      </c>
      <c r="B15" s="2" t="s">
        <v>210</v>
      </c>
      <c r="C15" s="2" t="s">
        <v>211</v>
      </c>
      <c r="D15" s="3">
        <v>0</v>
      </c>
      <c r="E15" s="3">
        <v>0</v>
      </c>
      <c r="F15" s="4">
        <v>-7700000</v>
      </c>
      <c r="G15" s="3">
        <v>0</v>
      </c>
      <c r="H15" s="4">
        <v>-1827210</v>
      </c>
      <c r="I15" s="3">
        <v>0</v>
      </c>
      <c r="J15" s="4">
        <v>-231000</v>
      </c>
      <c r="K15" s="3">
        <v>0</v>
      </c>
      <c r="L15" s="5">
        <v>-10528210</v>
      </c>
    </row>
    <row r="16" spans="1:12" ht="16.95" customHeight="1" x14ac:dyDescent="0.25">
      <c r="A16" s="1" t="s">
        <v>222</v>
      </c>
      <c r="B16" s="2" t="s">
        <v>223</v>
      </c>
      <c r="C16" s="2" t="s">
        <v>224</v>
      </c>
      <c r="D16" s="3">
        <v>0</v>
      </c>
      <c r="E16" s="4">
        <v>9500000</v>
      </c>
      <c r="F16" s="3">
        <v>0</v>
      </c>
      <c r="G16" s="3">
        <v>0</v>
      </c>
      <c r="H16" s="4">
        <v>2593500</v>
      </c>
      <c r="I16" s="3">
        <v>0</v>
      </c>
      <c r="J16" s="4">
        <v>2850000</v>
      </c>
      <c r="K16" s="3">
        <v>0</v>
      </c>
      <c r="L16" s="5">
        <v>14943500</v>
      </c>
    </row>
    <row r="17" spans="1:12" ht="16.95" customHeight="1" x14ac:dyDescent="0.25">
      <c r="A17" s="1" t="s">
        <v>225</v>
      </c>
      <c r="B17" s="2" t="s">
        <v>226</v>
      </c>
      <c r="C17" s="2" t="s">
        <v>227</v>
      </c>
      <c r="D17" s="3">
        <v>0</v>
      </c>
      <c r="E17" s="4">
        <v>170000</v>
      </c>
      <c r="F17" s="4">
        <v>1700000</v>
      </c>
      <c r="G17" s="3">
        <v>0</v>
      </c>
      <c r="H17" s="4">
        <v>403410</v>
      </c>
      <c r="I17" s="3">
        <v>0</v>
      </c>
      <c r="J17" s="4">
        <v>51000</v>
      </c>
      <c r="K17" s="3">
        <v>0</v>
      </c>
      <c r="L17" s="5">
        <v>2324410</v>
      </c>
    </row>
    <row r="18" spans="1:12" ht="16.95" customHeight="1" x14ac:dyDescent="0.25">
      <c r="A18" s="1" t="s">
        <v>228</v>
      </c>
      <c r="B18" s="2" t="s">
        <v>229</v>
      </c>
      <c r="C18" s="2" t="s">
        <v>230</v>
      </c>
      <c r="D18" s="3">
        <v>0</v>
      </c>
      <c r="E18" s="4">
        <v>550000</v>
      </c>
      <c r="F18" s="4">
        <v>5500000</v>
      </c>
      <c r="G18" s="3">
        <v>0</v>
      </c>
      <c r="H18" s="4">
        <v>1305150</v>
      </c>
      <c r="I18" s="3">
        <v>0</v>
      </c>
      <c r="J18" s="4">
        <v>165000</v>
      </c>
      <c r="K18" s="3">
        <v>0</v>
      </c>
      <c r="L18" s="5">
        <v>7520150</v>
      </c>
    </row>
    <row r="19" spans="1:12" ht="16.95" customHeight="1" x14ac:dyDescent="0.25">
      <c r="A19" s="1" t="s">
        <v>231</v>
      </c>
      <c r="B19" s="2" t="s">
        <v>232</v>
      </c>
      <c r="C19" s="2" t="s">
        <v>233</v>
      </c>
      <c r="D19" s="3">
        <v>0</v>
      </c>
      <c r="E19" s="4">
        <v>65000</v>
      </c>
      <c r="F19" s="4">
        <v>650000</v>
      </c>
      <c r="G19" s="3">
        <v>0</v>
      </c>
      <c r="H19" s="4">
        <v>154245</v>
      </c>
      <c r="I19" s="3">
        <v>0</v>
      </c>
      <c r="J19" s="4">
        <v>19500</v>
      </c>
      <c r="K19" s="3">
        <v>0</v>
      </c>
      <c r="L19" s="5">
        <v>888745</v>
      </c>
    </row>
    <row r="20" spans="1:12" ht="16.95" customHeight="1" x14ac:dyDescent="0.25">
      <c r="A20" s="1" t="s">
        <v>234</v>
      </c>
      <c r="B20" s="2" t="s">
        <v>235</v>
      </c>
      <c r="C20" s="2" t="s">
        <v>236</v>
      </c>
      <c r="D20" s="3">
        <v>0</v>
      </c>
      <c r="E20" s="4">
        <v>90000</v>
      </c>
      <c r="F20" s="3">
        <v>0</v>
      </c>
      <c r="G20" s="4">
        <v>900000</v>
      </c>
      <c r="H20" s="4">
        <v>24570</v>
      </c>
      <c r="I20" s="4">
        <v>94500</v>
      </c>
      <c r="J20" s="4">
        <v>27000</v>
      </c>
      <c r="K20" s="3">
        <v>0</v>
      </c>
      <c r="L20" s="5">
        <v>1136070</v>
      </c>
    </row>
    <row r="21" spans="1:12" ht="16.95" customHeight="1" x14ac:dyDescent="0.25">
      <c r="A21" s="1" t="s">
        <v>237</v>
      </c>
      <c r="B21" s="2" t="s">
        <v>235</v>
      </c>
      <c r="C21" s="2" t="s">
        <v>236</v>
      </c>
      <c r="D21" s="3">
        <v>0</v>
      </c>
      <c r="E21" s="4">
        <v>22000</v>
      </c>
      <c r="F21" s="4">
        <v>220000</v>
      </c>
      <c r="G21" s="3">
        <v>0</v>
      </c>
      <c r="H21" s="4">
        <v>52206</v>
      </c>
      <c r="I21" s="3">
        <v>0</v>
      </c>
      <c r="J21" s="4">
        <v>6600</v>
      </c>
      <c r="K21" s="3">
        <v>0</v>
      </c>
      <c r="L21" s="5">
        <v>300806</v>
      </c>
    </row>
    <row r="22" spans="1:12" ht="16.95" customHeight="1" x14ac:dyDescent="0.25">
      <c r="A22" s="1" t="s">
        <v>238</v>
      </c>
      <c r="B22" s="2" t="s">
        <v>239</v>
      </c>
      <c r="C22" s="2" t="s">
        <v>240</v>
      </c>
      <c r="D22" s="3">
        <v>0</v>
      </c>
      <c r="E22" s="4">
        <v>330000</v>
      </c>
      <c r="F22" s="3">
        <v>0</v>
      </c>
      <c r="G22" s="3">
        <v>0</v>
      </c>
      <c r="H22" s="4">
        <v>90090</v>
      </c>
      <c r="I22" s="3">
        <v>0</v>
      </c>
      <c r="J22" s="4">
        <v>99000</v>
      </c>
      <c r="K22" s="3">
        <v>0</v>
      </c>
      <c r="L22" s="5">
        <v>519090</v>
      </c>
    </row>
    <row r="23" spans="1:12" ht="16.95" customHeight="1" x14ac:dyDescent="0.25">
      <c r="A23" s="1" t="s">
        <v>241</v>
      </c>
      <c r="B23" s="2" t="s">
        <v>242</v>
      </c>
      <c r="C23" s="2" t="s">
        <v>243</v>
      </c>
      <c r="D23" s="3">
        <v>0</v>
      </c>
      <c r="E23" s="4">
        <v>560000</v>
      </c>
      <c r="F23" s="3">
        <v>0</v>
      </c>
      <c r="G23" s="3">
        <v>0</v>
      </c>
      <c r="H23" s="4">
        <v>152880</v>
      </c>
      <c r="I23" s="3">
        <v>0</v>
      </c>
      <c r="J23" s="4">
        <v>168000</v>
      </c>
      <c r="K23" s="3">
        <v>0</v>
      </c>
      <c r="L23" s="5">
        <v>880880</v>
      </c>
    </row>
    <row r="24" spans="1:12" ht="13.5" customHeight="1" x14ac:dyDescent="0.25">
      <c r="A24" s="6"/>
      <c r="B24" s="6"/>
      <c r="C24" s="6"/>
      <c r="D24" s="5">
        <v>268130.87</v>
      </c>
      <c r="E24" s="5">
        <v>89692320</v>
      </c>
      <c r="F24" s="4">
        <v>66363200</v>
      </c>
      <c r="G24" s="5">
        <v>52310000</v>
      </c>
      <c r="H24" s="4">
        <v>37571145.359999999</v>
      </c>
      <c r="I24" s="5">
        <v>5492550</v>
      </c>
      <c r="J24" s="4">
        <v>24246696</v>
      </c>
      <c r="K24" s="7">
        <v>0</v>
      </c>
      <c r="L24" s="5">
        <v>274552042.23000002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4"/>
  <sheetViews>
    <sheetView topLeftCell="A12"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244</v>
      </c>
      <c r="B1" s="2" t="s">
        <v>245</v>
      </c>
      <c r="C1" s="2" t="s">
        <v>246</v>
      </c>
      <c r="D1" s="3">
        <v>0</v>
      </c>
      <c r="E1" s="4">
        <v>750000</v>
      </c>
      <c r="F1" s="3">
        <v>0</v>
      </c>
      <c r="G1" s="3">
        <v>0</v>
      </c>
      <c r="H1" s="4">
        <v>162225</v>
      </c>
      <c r="I1" s="3">
        <v>0</v>
      </c>
      <c r="J1" s="4">
        <v>22500</v>
      </c>
      <c r="K1" s="3">
        <v>0</v>
      </c>
      <c r="L1" s="5">
        <v>934725</v>
      </c>
    </row>
    <row r="2" spans="1:12" ht="16.95" customHeight="1" x14ac:dyDescent="0.25">
      <c r="A2" s="1" t="s">
        <v>247</v>
      </c>
      <c r="B2" s="2" t="s">
        <v>248</v>
      </c>
      <c r="C2" s="2" t="s">
        <v>249</v>
      </c>
      <c r="D2" s="3">
        <v>0</v>
      </c>
      <c r="E2" s="4">
        <v>85000</v>
      </c>
      <c r="F2" s="3">
        <v>0</v>
      </c>
      <c r="G2" s="3">
        <v>0</v>
      </c>
      <c r="H2" s="4">
        <v>23205</v>
      </c>
      <c r="I2" s="3">
        <v>0</v>
      </c>
      <c r="J2" s="4">
        <v>25500</v>
      </c>
      <c r="K2" s="3">
        <v>0</v>
      </c>
      <c r="L2" s="5">
        <v>133705</v>
      </c>
    </row>
    <row r="3" spans="1:12" ht="16.95" customHeight="1" x14ac:dyDescent="0.25">
      <c r="A3" s="1" t="s">
        <v>250</v>
      </c>
      <c r="B3" s="2" t="s">
        <v>245</v>
      </c>
      <c r="C3" s="2" t="s">
        <v>246</v>
      </c>
      <c r="D3" s="3">
        <v>0</v>
      </c>
      <c r="E3" s="4">
        <v>-750000</v>
      </c>
      <c r="F3" s="3">
        <v>0</v>
      </c>
      <c r="G3" s="3">
        <v>0</v>
      </c>
      <c r="H3" s="4">
        <v>-162225</v>
      </c>
      <c r="I3" s="3">
        <v>0</v>
      </c>
      <c r="J3" s="4">
        <v>-22500</v>
      </c>
      <c r="K3" s="3">
        <v>0</v>
      </c>
      <c r="L3" s="5">
        <v>-934725</v>
      </c>
    </row>
    <row r="4" spans="1:12" ht="16.95" customHeight="1" x14ac:dyDescent="0.25">
      <c r="A4" s="1" t="s">
        <v>251</v>
      </c>
      <c r="B4" s="2" t="s">
        <v>58</v>
      </c>
      <c r="C4" s="2" t="s">
        <v>59</v>
      </c>
      <c r="D4" s="3">
        <v>0</v>
      </c>
      <c r="E4" s="3">
        <v>0</v>
      </c>
      <c r="F4" s="4">
        <v>-500000</v>
      </c>
      <c r="G4" s="4">
        <v>-7100000</v>
      </c>
      <c r="H4" s="4">
        <v>-312480</v>
      </c>
      <c r="I4" s="4">
        <v>-745500</v>
      </c>
      <c r="J4" s="4">
        <v>-228000</v>
      </c>
      <c r="K4" s="3">
        <v>0</v>
      </c>
      <c r="L4" s="5">
        <v>-9645980</v>
      </c>
    </row>
    <row r="5" spans="1:12" ht="16.95" customHeight="1" x14ac:dyDescent="0.25">
      <c r="A5" s="1" t="s">
        <v>252</v>
      </c>
      <c r="B5" s="2" t="s">
        <v>24</v>
      </c>
      <c r="C5" s="2" t="s">
        <v>25</v>
      </c>
      <c r="D5" s="3">
        <v>0</v>
      </c>
      <c r="E5" s="4">
        <v>412000</v>
      </c>
      <c r="F5" s="4">
        <v>320000</v>
      </c>
      <c r="G5" s="4">
        <v>3800000</v>
      </c>
      <c r="H5" s="4">
        <v>179676</v>
      </c>
      <c r="I5" s="4">
        <v>399000</v>
      </c>
      <c r="J5" s="4">
        <v>123600</v>
      </c>
      <c r="K5" s="3">
        <v>0</v>
      </c>
      <c r="L5" s="5">
        <v>5234276</v>
      </c>
    </row>
    <row r="6" spans="1:12" ht="16.95" customHeight="1" x14ac:dyDescent="0.25">
      <c r="A6" s="1" t="s">
        <v>253</v>
      </c>
      <c r="B6" s="2" t="s">
        <v>254</v>
      </c>
      <c r="C6" s="2" t="s">
        <v>255</v>
      </c>
      <c r="D6" s="3">
        <v>0</v>
      </c>
      <c r="E6" s="4">
        <v>22000</v>
      </c>
      <c r="F6" s="4">
        <v>220000</v>
      </c>
      <c r="G6" s="3">
        <v>0</v>
      </c>
      <c r="H6" s="4">
        <v>52206</v>
      </c>
      <c r="I6" s="3">
        <v>0</v>
      </c>
      <c r="J6" s="4">
        <v>6600</v>
      </c>
      <c r="K6" s="3">
        <v>0</v>
      </c>
      <c r="L6" s="5">
        <v>300806</v>
      </c>
    </row>
    <row r="7" spans="1:12" ht="16.95" customHeight="1" x14ac:dyDescent="0.25">
      <c r="A7" s="1" t="s">
        <v>256</v>
      </c>
      <c r="B7" s="2" t="s">
        <v>257</v>
      </c>
      <c r="C7" s="2" t="s">
        <v>258</v>
      </c>
      <c r="D7" s="3">
        <v>0</v>
      </c>
      <c r="E7" s="4">
        <v>250000</v>
      </c>
      <c r="F7" s="3">
        <v>0</v>
      </c>
      <c r="G7" s="3">
        <v>0</v>
      </c>
      <c r="H7" s="4">
        <v>68250</v>
      </c>
      <c r="I7" s="3">
        <v>0</v>
      </c>
      <c r="J7" s="4">
        <v>75000</v>
      </c>
      <c r="K7" s="3">
        <v>0</v>
      </c>
      <c r="L7" s="5">
        <v>393250</v>
      </c>
    </row>
    <row r="8" spans="1:12" ht="16.95" customHeight="1" x14ac:dyDescent="0.25">
      <c r="A8" s="1" t="s">
        <v>259</v>
      </c>
      <c r="B8" s="2" t="s">
        <v>260</v>
      </c>
      <c r="C8" s="2" t="s">
        <v>261</v>
      </c>
      <c r="D8" s="3">
        <v>0</v>
      </c>
      <c r="E8" s="4">
        <v>520000</v>
      </c>
      <c r="F8" s="4">
        <v>5200000</v>
      </c>
      <c r="G8" s="3">
        <v>0</v>
      </c>
      <c r="H8" s="4">
        <v>1233960</v>
      </c>
      <c r="I8" s="3">
        <v>0</v>
      </c>
      <c r="J8" s="4">
        <v>156000</v>
      </c>
      <c r="K8" s="3">
        <v>0</v>
      </c>
      <c r="L8" s="5">
        <v>7109960</v>
      </c>
    </row>
    <row r="9" spans="1:12" ht="16.95" customHeight="1" x14ac:dyDescent="0.25">
      <c r="A9" s="1" t="s">
        <v>262</v>
      </c>
      <c r="B9" s="2" t="s">
        <v>257</v>
      </c>
      <c r="C9" s="2" t="s">
        <v>258</v>
      </c>
      <c r="D9" s="3">
        <v>0</v>
      </c>
      <c r="E9" s="4">
        <v>250000</v>
      </c>
      <c r="F9" s="3">
        <v>0</v>
      </c>
      <c r="G9" s="3">
        <v>0</v>
      </c>
      <c r="H9" s="4">
        <v>68250</v>
      </c>
      <c r="I9" s="3">
        <v>0</v>
      </c>
      <c r="J9" s="4">
        <v>75000</v>
      </c>
      <c r="K9" s="3">
        <v>0</v>
      </c>
      <c r="L9" s="5">
        <v>393250</v>
      </c>
    </row>
    <row r="10" spans="1:12" ht="16.95" customHeight="1" x14ac:dyDescent="0.25">
      <c r="A10" s="1" t="s">
        <v>263</v>
      </c>
      <c r="B10" s="2" t="s">
        <v>242</v>
      </c>
      <c r="C10" s="2" t="s">
        <v>243</v>
      </c>
      <c r="D10" s="3">
        <v>0</v>
      </c>
      <c r="E10" s="4">
        <v>380000</v>
      </c>
      <c r="F10" s="3">
        <v>0</v>
      </c>
      <c r="G10" s="3">
        <v>0</v>
      </c>
      <c r="H10" s="4">
        <v>103740</v>
      </c>
      <c r="I10" s="3">
        <v>0</v>
      </c>
      <c r="J10" s="4">
        <v>114000</v>
      </c>
      <c r="K10" s="3">
        <v>0</v>
      </c>
      <c r="L10" s="5">
        <v>597740</v>
      </c>
    </row>
    <row r="11" spans="1:12" ht="16.95" customHeight="1" x14ac:dyDescent="0.25">
      <c r="A11" s="1" t="s">
        <v>264</v>
      </c>
      <c r="B11" s="2" t="s">
        <v>265</v>
      </c>
      <c r="C11" s="2" t="s">
        <v>266</v>
      </c>
      <c r="D11" s="3">
        <v>0</v>
      </c>
      <c r="E11" s="4">
        <v>600000</v>
      </c>
      <c r="F11" s="3">
        <v>0</v>
      </c>
      <c r="G11" s="3">
        <v>0</v>
      </c>
      <c r="H11" s="4">
        <v>163800</v>
      </c>
      <c r="I11" s="3">
        <v>0</v>
      </c>
      <c r="J11" s="4">
        <v>180000</v>
      </c>
      <c r="K11" s="3">
        <v>0</v>
      </c>
      <c r="L11" s="5">
        <v>943800</v>
      </c>
    </row>
    <row r="12" spans="1:12" ht="16.95" customHeight="1" x14ac:dyDescent="0.25">
      <c r="A12" s="1" t="s">
        <v>267</v>
      </c>
      <c r="B12" s="2" t="s">
        <v>268</v>
      </c>
      <c r="C12" s="2" t="s">
        <v>269</v>
      </c>
      <c r="D12" s="3">
        <v>0</v>
      </c>
      <c r="E12" s="4">
        <v>600000</v>
      </c>
      <c r="F12" s="4">
        <v>6000000</v>
      </c>
      <c r="G12" s="3">
        <v>0</v>
      </c>
      <c r="H12" s="4">
        <v>1423800</v>
      </c>
      <c r="I12" s="3">
        <v>0</v>
      </c>
      <c r="J12" s="4">
        <v>180000</v>
      </c>
      <c r="K12" s="3">
        <v>0</v>
      </c>
      <c r="L12" s="5">
        <v>8203800</v>
      </c>
    </row>
    <row r="13" spans="1:12" ht="16.95" customHeight="1" x14ac:dyDescent="0.25">
      <c r="A13" s="1" t="s">
        <v>270</v>
      </c>
      <c r="B13" s="2" t="s">
        <v>271</v>
      </c>
      <c r="C13" s="2" t="s">
        <v>272</v>
      </c>
      <c r="D13" s="3">
        <v>0</v>
      </c>
      <c r="E13" s="4">
        <v>460000</v>
      </c>
      <c r="F13" s="3">
        <v>0</v>
      </c>
      <c r="G13" s="3">
        <v>0</v>
      </c>
      <c r="H13" s="4">
        <v>125580</v>
      </c>
      <c r="I13" s="3">
        <v>0</v>
      </c>
      <c r="J13" s="4">
        <v>138000</v>
      </c>
      <c r="K13" s="3">
        <v>0</v>
      </c>
      <c r="L13" s="5">
        <v>723580</v>
      </c>
    </row>
    <row r="14" spans="1:12" ht="16.95" customHeight="1" x14ac:dyDescent="0.25">
      <c r="A14" s="1" t="s">
        <v>273</v>
      </c>
      <c r="B14" s="2" t="s">
        <v>12</v>
      </c>
      <c r="C14" s="2" t="s">
        <v>13</v>
      </c>
      <c r="D14" s="3">
        <v>0</v>
      </c>
      <c r="E14" s="4">
        <v>360000</v>
      </c>
      <c r="F14" s="3">
        <v>0</v>
      </c>
      <c r="G14" s="3">
        <v>0</v>
      </c>
      <c r="H14" s="4">
        <v>98280</v>
      </c>
      <c r="I14" s="3">
        <v>0</v>
      </c>
      <c r="J14" s="4">
        <v>108000</v>
      </c>
      <c r="K14" s="3">
        <v>0</v>
      </c>
      <c r="L14" s="5">
        <v>566280</v>
      </c>
    </row>
    <row r="15" spans="1:12" ht="16.95" customHeight="1" x14ac:dyDescent="0.25">
      <c r="A15" s="1" t="s">
        <v>274</v>
      </c>
      <c r="B15" s="2" t="s">
        <v>210</v>
      </c>
      <c r="C15" s="2" t="s">
        <v>211</v>
      </c>
      <c r="D15" s="3">
        <v>0</v>
      </c>
      <c r="E15" s="4">
        <v>192500</v>
      </c>
      <c r="F15" s="4">
        <v>3850000</v>
      </c>
      <c r="G15" s="3">
        <v>0</v>
      </c>
      <c r="H15" s="4">
        <v>848925</v>
      </c>
      <c r="I15" s="3">
        <v>0</v>
      </c>
      <c r="J15" s="3">
        <v>0</v>
      </c>
      <c r="K15" s="3">
        <v>0</v>
      </c>
      <c r="L15" s="5">
        <v>4891425</v>
      </c>
    </row>
    <row r="16" spans="1:12" ht="16.95" customHeight="1" x14ac:dyDescent="0.25">
      <c r="A16" s="1" t="s">
        <v>275</v>
      </c>
      <c r="B16" s="2" t="s">
        <v>276</v>
      </c>
      <c r="C16" s="2" t="s">
        <v>277</v>
      </c>
      <c r="D16" s="3">
        <v>0</v>
      </c>
      <c r="E16" s="4">
        <v>260000</v>
      </c>
      <c r="F16" s="4">
        <v>2600000</v>
      </c>
      <c r="G16" s="3">
        <v>0</v>
      </c>
      <c r="H16" s="4">
        <v>616980</v>
      </c>
      <c r="I16" s="3">
        <v>0</v>
      </c>
      <c r="J16" s="4">
        <v>78000</v>
      </c>
      <c r="K16" s="3">
        <v>0</v>
      </c>
      <c r="L16" s="5">
        <v>3554980</v>
      </c>
    </row>
    <row r="17" spans="1:12" ht="16.95" customHeight="1" x14ac:dyDescent="0.25">
      <c r="A17" s="1" t="s">
        <v>278</v>
      </c>
      <c r="B17" s="2" t="s">
        <v>279</v>
      </c>
      <c r="C17" s="2" t="s">
        <v>280</v>
      </c>
      <c r="D17" s="3">
        <v>0</v>
      </c>
      <c r="E17" s="4">
        <v>160000</v>
      </c>
      <c r="F17" s="3">
        <v>0</v>
      </c>
      <c r="G17" s="3">
        <v>0</v>
      </c>
      <c r="H17" s="4">
        <v>43680</v>
      </c>
      <c r="I17" s="3">
        <v>0</v>
      </c>
      <c r="J17" s="4">
        <v>48000</v>
      </c>
      <c r="K17" s="3">
        <v>0</v>
      </c>
      <c r="L17" s="5">
        <v>251680</v>
      </c>
    </row>
    <row r="18" spans="1:12" ht="16.95" customHeight="1" x14ac:dyDescent="0.25">
      <c r="A18" s="1" t="s">
        <v>281</v>
      </c>
      <c r="B18" s="2" t="s">
        <v>282</v>
      </c>
      <c r="C18" s="2" t="s">
        <v>283</v>
      </c>
      <c r="D18" s="3">
        <v>0</v>
      </c>
      <c r="E18" s="4">
        <v>1180000</v>
      </c>
      <c r="F18" s="4">
        <v>11800000</v>
      </c>
      <c r="G18" s="3">
        <v>0</v>
      </c>
      <c r="H18" s="4">
        <v>2800140</v>
      </c>
      <c r="I18" s="3">
        <v>0</v>
      </c>
      <c r="J18" s="4">
        <v>354000</v>
      </c>
      <c r="K18" s="3">
        <v>0</v>
      </c>
      <c r="L18" s="5">
        <v>16134140</v>
      </c>
    </row>
    <row r="19" spans="1:12" ht="16.95" customHeight="1" x14ac:dyDescent="0.25">
      <c r="A19" s="1" t="s">
        <v>284</v>
      </c>
      <c r="B19" s="2" t="s">
        <v>285</v>
      </c>
      <c r="C19" s="2" t="s">
        <v>286</v>
      </c>
      <c r="D19" s="3">
        <v>0</v>
      </c>
      <c r="E19" s="4">
        <v>1080000</v>
      </c>
      <c r="F19" s="4">
        <v>10800000</v>
      </c>
      <c r="G19" s="3">
        <v>0</v>
      </c>
      <c r="H19" s="4">
        <v>2562840</v>
      </c>
      <c r="I19" s="3">
        <v>0</v>
      </c>
      <c r="J19" s="4">
        <v>324000</v>
      </c>
      <c r="K19" s="3">
        <v>0</v>
      </c>
      <c r="L19" s="5">
        <v>14766840</v>
      </c>
    </row>
    <row r="20" spans="1:12" ht="16.95" customHeight="1" x14ac:dyDescent="0.25">
      <c r="A20" s="1" t="s">
        <v>287</v>
      </c>
      <c r="B20" s="2" t="s">
        <v>288</v>
      </c>
      <c r="C20" s="2" t="s">
        <v>289</v>
      </c>
      <c r="D20" s="3">
        <v>0</v>
      </c>
      <c r="E20" s="4">
        <v>580000</v>
      </c>
      <c r="F20" s="3">
        <v>0</v>
      </c>
      <c r="G20" s="3">
        <v>0</v>
      </c>
      <c r="H20" s="4">
        <v>158340</v>
      </c>
      <c r="I20" s="3">
        <v>0</v>
      </c>
      <c r="J20" s="4">
        <v>174000</v>
      </c>
      <c r="K20" s="3">
        <v>0</v>
      </c>
      <c r="L20" s="5">
        <v>912340</v>
      </c>
    </row>
    <row r="21" spans="1:12" ht="16.95" customHeight="1" x14ac:dyDescent="0.25">
      <c r="A21" s="1" t="s">
        <v>290</v>
      </c>
      <c r="B21" s="2" t="s">
        <v>291</v>
      </c>
      <c r="C21" s="2" t="s">
        <v>292</v>
      </c>
      <c r="D21" s="3">
        <v>0</v>
      </c>
      <c r="E21" s="4">
        <v>150000</v>
      </c>
      <c r="F21" s="3">
        <v>0</v>
      </c>
      <c r="G21" s="3">
        <v>0</v>
      </c>
      <c r="H21" s="4">
        <v>40950</v>
      </c>
      <c r="I21" s="3">
        <v>0</v>
      </c>
      <c r="J21" s="4">
        <v>45000</v>
      </c>
      <c r="K21" s="3">
        <v>0</v>
      </c>
      <c r="L21" s="5">
        <v>235950</v>
      </c>
    </row>
    <row r="22" spans="1:12" ht="16.95" customHeight="1" x14ac:dyDescent="0.25">
      <c r="A22" s="1" t="s">
        <v>293</v>
      </c>
      <c r="B22" s="2" t="s">
        <v>291</v>
      </c>
      <c r="C22" s="2" t="s">
        <v>292</v>
      </c>
      <c r="D22" s="3">
        <v>0</v>
      </c>
      <c r="E22" s="4">
        <v>150000</v>
      </c>
      <c r="F22" s="3">
        <v>0</v>
      </c>
      <c r="G22" s="3">
        <v>0</v>
      </c>
      <c r="H22" s="4">
        <v>40950</v>
      </c>
      <c r="I22" s="3">
        <v>0</v>
      </c>
      <c r="J22" s="4">
        <v>45000</v>
      </c>
      <c r="K22" s="3">
        <v>0</v>
      </c>
      <c r="L22" s="5">
        <v>235950</v>
      </c>
    </row>
    <row r="23" spans="1:12" ht="16.95" customHeight="1" x14ac:dyDescent="0.25">
      <c r="A23" s="1" t="s">
        <v>294</v>
      </c>
      <c r="B23" s="2" t="s">
        <v>245</v>
      </c>
      <c r="C23" s="2" t="s">
        <v>246</v>
      </c>
      <c r="D23" s="3">
        <v>0</v>
      </c>
      <c r="E23" s="4">
        <v>75000</v>
      </c>
      <c r="F23" s="3">
        <v>0</v>
      </c>
      <c r="G23" s="3">
        <v>0</v>
      </c>
      <c r="H23" s="4">
        <v>20475</v>
      </c>
      <c r="I23" s="3">
        <v>0</v>
      </c>
      <c r="J23" s="4">
        <v>22500</v>
      </c>
      <c r="K23" s="3">
        <v>0</v>
      </c>
      <c r="L23" s="5">
        <v>117975</v>
      </c>
    </row>
    <row r="24" spans="1:12" ht="13.5" customHeight="1" x14ac:dyDescent="0.25">
      <c r="A24" s="6"/>
      <c r="B24" s="6"/>
      <c r="C24" s="6"/>
      <c r="D24" s="5">
        <v>268130.87</v>
      </c>
      <c r="E24" s="5">
        <v>97458820</v>
      </c>
      <c r="F24" s="4">
        <v>106653200</v>
      </c>
      <c r="G24" s="5">
        <v>49010000</v>
      </c>
      <c r="H24" s="4">
        <v>47932692.359999999</v>
      </c>
      <c r="I24" s="5">
        <v>5146050</v>
      </c>
      <c r="J24" s="4">
        <v>26290896</v>
      </c>
      <c r="K24" s="7">
        <v>0</v>
      </c>
      <c r="L24" s="5">
        <v>330607789.23000002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4"/>
  <sheetViews>
    <sheetView topLeftCell="A12" workbookViewId="0">
      <selection activeCell="A23"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295</v>
      </c>
      <c r="B1" s="2" t="s">
        <v>296</v>
      </c>
      <c r="C1" s="2" t="s">
        <v>297</v>
      </c>
      <c r="D1" s="3">
        <v>0</v>
      </c>
      <c r="E1" s="4">
        <v>720000</v>
      </c>
      <c r="F1" s="3">
        <v>0</v>
      </c>
      <c r="G1" s="3">
        <v>0</v>
      </c>
      <c r="H1" s="4">
        <v>151200</v>
      </c>
      <c r="I1" s="3">
        <v>0</v>
      </c>
      <c r="J1" s="3">
        <v>0</v>
      </c>
      <c r="K1" s="3">
        <v>0</v>
      </c>
      <c r="L1" s="5">
        <v>871200</v>
      </c>
    </row>
    <row r="2" spans="1:12" ht="16.95" customHeight="1" x14ac:dyDescent="0.25">
      <c r="A2" s="1" t="s">
        <v>298</v>
      </c>
      <c r="B2" s="2" t="s">
        <v>299</v>
      </c>
      <c r="C2" s="2" t="s">
        <v>300</v>
      </c>
      <c r="D2" s="3">
        <v>0</v>
      </c>
      <c r="E2" s="4">
        <v>4900000</v>
      </c>
      <c r="F2" s="3">
        <v>0</v>
      </c>
      <c r="G2" s="3">
        <v>0</v>
      </c>
      <c r="H2" s="4">
        <v>1337700</v>
      </c>
      <c r="I2" s="3">
        <v>0</v>
      </c>
      <c r="J2" s="4">
        <v>1470000</v>
      </c>
      <c r="K2" s="3">
        <v>0</v>
      </c>
      <c r="L2" s="5">
        <v>7707700</v>
      </c>
    </row>
    <row r="3" spans="1:12" ht="16.95" customHeight="1" x14ac:dyDescent="0.25">
      <c r="A3" s="1" t="s">
        <v>301</v>
      </c>
      <c r="B3" s="2" t="s">
        <v>18</v>
      </c>
      <c r="C3" s="2" t="s">
        <v>19</v>
      </c>
      <c r="D3" s="3">
        <v>0</v>
      </c>
      <c r="E3" s="4">
        <v>424000</v>
      </c>
      <c r="F3" s="3">
        <v>0</v>
      </c>
      <c r="G3" s="3">
        <v>0</v>
      </c>
      <c r="H3" s="4">
        <v>89040</v>
      </c>
      <c r="I3" s="3">
        <v>0</v>
      </c>
      <c r="J3" s="3">
        <v>0</v>
      </c>
      <c r="K3" s="3">
        <v>0</v>
      </c>
      <c r="L3" s="5">
        <v>513040</v>
      </c>
    </row>
    <row r="4" spans="1:12" ht="16.95" customHeight="1" x14ac:dyDescent="0.25">
      <c r="A4" s="1" t="s">
        <v>302</v>
      </c>
      <c r="B4" s="2" t="s">
        <v>303</v>
      </c>
      <c r="C4" s="2" t="s">
        <v>304</v>
      </c>
      <c r="D4" s="3">
        <v>0</v>
      </c>
      <c r="E4" s="4">
        <v>320000</v>
      </c>
      <c r="F4" s="3">
        <v>0</v>
      </c>
      <c r="G4" s="3">
        <v>0</v>
      </c>
      <c r="H4" s="4">
        <v>87360</v>
      </c>
      <c r="I4" s="3">
        <v>0</v>
      </c>
      <c r="J4" s="4">
        <v>96000</v>
      </c>
      <c r="K4" s="3">
        <v>0</v>
      </c>
      <c r="L4" s="5">
        <v>503360</v>
      </c>
    </row>
    <row r="5" spans="1:12" ht="16.95" customHeight="1" x14ac:dyDescent="0.25">
      <c r="A5" s="1" t="s">
        <v>305</v>
      </c>
      <c r="B5" s="2" t="s">
        <v>306</v>
      </c>
      <c r="C5" s="2" t="s">
        <v>307</v>
      </c>
      <c r="D5" s="3">
        <v>0</v>
      </c>
      <c r="E5" s="4">
        <v>560000</v>
      </c>
      <c r="F5" s="3">
        <v>0</v>
      </c>
      <c r="G5" s="3">
        <v>0</v>
      </c>
      <c r="H5" s="4">
        <v>152880</v>
      </c>
      <c r="I5" s="3">
        <v>0</v>
      </c>
      <c r="J5" s="4">
        <v>168000</v>
      </c>
      <c r="K5" s="3">
        <v>0</v>
      </c>
      <c r="L5" s="5">
        <v>880880</v>
      </c>
    </row>
    <row r="6" spans="1:12" ht="16.95" customHeight="1" x14ac:dyDescent="0.25">
      <c r="A6" s="1" t="s">
        <v>308</v>
      </c>
      <c r="B6" s="2" t="s">
        <v>45</v>
      </c>
      <c r="C6" s="2" t="s">
        <v>46</v>
      </c>
      <c r="D6" s="3">
        <v>0</v>
      </c>
      <c r="E6" s="4">
        <v>270000</v>
      </c>
      <c r="F6" s="3">
        <v>0</v>
      </c>
      <c r="G6" s="3">
        <v>0</v>
      </c>
      <c r="H6" s="4">
        <v>73710</v>
      </c>
      <c r="I6" s="3">
        <v>0</v>
      </c>
      <c r="J6" s="4">
        <v>81000</v>
      </c>
      <c r="K6" s="3">
        <v>0</v>
      </c>
      <c r="L6" s="5">
        <v>424710</v>
      </c>
    </row>
    <row r="7" spans="1:12" ht="16.95" customHeight="1" x14ac:dyDescent="0.25">
      <c r="A7" s="1" t="s">
        <v>309</v>
      </c>
      <c r="B7" s="2" t="s">
        <v>310</v>
      </c>
      <c r="C7" s="2" t="s">
        <v>311</v>
      </c>
      <c r="D7" s="3">
        <v>0</v>
      </c>
      <c r="E7" s="4">
        <v>750000</v>
      </c>
      <c r="F7" s="3">
        <v>0</v>
      </c>
      <c r="G7" s="3">
        <v>0</v>
      </c>
      <c r="H7" s="4">
        <v>204750</v>
      </c>
      <c r="I7" s="3">
        <v>0</v>
      </c>
      <c r="J7" s="4">
        <v>225000</v>
      </c>
      <c r="K7" s="3">
        <v>0</v>
      </c>
      <c r="L7" s="5">
        <v>1179750</v>
      </c>
    </row>
    <row r="8" spans="1:12" ht="16.95" customHeight="1" x14ac:dyDescent="0.25">
      <c r="A8" s="1" t="s">
        <v>312</v>
      </c>
      <c r="B8" s="2" t="s">
        <v>313</v>
      </c>
      <c r="C8" s="2" t="s">
        <v>314</v>
      </c>
      <c r="D8" s="3">
        <v>0</v>
      </c>
      <c r="E8" s="4">
        <v>601500</v>
      </c>
      <c r="F8" s="3">
        <v>0</v>
      </c>
      <c r="G8" s="3">
        <v>0</v>
      </c>
      <c r="H8" s="4">
        <v>164209.5</v>
      </c>
      <c r="I8" s="3">
        <v>0</v>
      </c>
      <c r="J8" s="4">
        <v>180450</v>
      </c>
      <c r="K8" s="3">
        <v>0</v>
      </c>
      <c r="L8" s="5">
        <v>946159.5</v>
      </c>
    </row>
    <row r="9" spans="1:12" ht="16.95" customHeight="1" x14ac:dyDescent="0.25">
      <c r="A9" s="1" t="s">
        <v>315</v>
      </c>
      <c r="B9" s="2" t="s">
        <v>115</v>
      </c>
      <c r="C9" s="2" t="s">
        <v>116</v>
      </c>
      <c r="D9" s="3">
        <v>0</v>
      </c>
      <c r="E9" s="4">
        <v>740000</v>
      </c>
      <c r="F9" s="3">
        <v>0</v>
      </c>
      <c r="G9" s="3">
        <v>0</v>
      </c>
      <c r="H9" s="4">
        <v>202020</v>
      </c>
      <c r="I9" s="3">
        <v>0</v>
      </c>
      <c r="J9" s="4">
        <v>222000</v>
      </c>
      <c r="K9" s="3">
        <v>0</v>
      </c>
      <c r="L9" s="5">
        <v>1164020</v>
      </c>
    </row>
    <row r="10" spans="1:12" ht="16.95" customHeight="1" x14ac:dyDescent="0.25">
      <c r="A10" s="1" t="s">
        <v>316</v>
      </c>
      <c r="B10" s="2" t="s">
        <v>14</v>
      </c>
      <c r="C10" s="2" t="s">
        <v>15</v>
      </c>
      <c r="D10" s="3">
        <v>0</v>
      </c>
      <c r="E10" s="4">
        <v>372300</v>
      </c>
      <c r="F10" s="3">
        <v>0</v>
      </c>
      <c r="G10" s="3">
        <v>0</v>
      </c>
      <c r="H10" s="4">
        <v>78183</v>
      </c>
      <c r="I10" s="3">
        <v>0</v>
      </c>
      <c r="J10" s="3">
        <v>0</v>
      </c>
      <c r="K10" s="3">
        <v>0</v>
      </c>
      <c r="L10" s="5">
        <v>450483</v>
      </c>
    </row>
    <row r="11" spans="1:12" ht="16.95" customHeight="1" x14ac:dyDescent="0.25">
      <c r="A11" s="1" t="s">
        <v>317</v>
      </c>
      <c r="B11" s="2" t="s">
        <v>12</v>
      </c>
      <c r="C11" s="2" t="s">
        <v>13</v>
      </c>
      <c r="D11" s="3">
        <v>0</v>
      </c>
      <c r="E11" s="4">
        <v>27000</v>
      </c>
      <c r="F11" s="3">
        <v>0</v>
      </c>
      <c r="G11" s="3">
        <v>0</v>
      </c>
      <c r="H11" s="4">
        <v>7371</v>
      </c>
      <c r="I11" s="3">
        <v>0</v>
      </c>
      <c r="J11" s="4">
        <v>8100</v>
      </c>
      <c r="K11" s="3">
        <v>0</v>
      </c>
      <c r="L11" s="5">
        <v>42471</v>
      </c>
    </row>
    <row r="12" spans="1:12" ht="16.95" customHeight="1" x14ac:dyDescent="0.25">
      <c r="A12" s="1" t="s">
        <v>318</v>
      </c>
      <c r="B12" s="2" t="s">
        <v>45</v>
      </c>
      <c r="C12" s="2" t="s">
        <v>46</v>
      </c>
      <c r="D12" s="3">
        <v>0</v>
      </c>
      <c r="E12" s="4">
        <v>284550</v>
      </c>
      <c r="F12" s="3">
        <v>0</v>
      </c>
      <c r="G12" s="3">
        <v>0</v>
      </c>
      <c r="H12" s="4">
        <v>77682.149999999994</v>
      </c>
      <c r="I12" s="3">
        <v>0</v>
      </c>
      <c r="J12" s="4">
        <v>85365</v>
      </c>
      <c r="K12" s="3">
        <v>0</v>
      </c>
      <c r="L12" s="5">
        <v>447597.15</v>
      </c>
    </row>
    <row r="13" spans="1:12" ht="16.95" customHeight="1" x14ac:dyDescent="0.25">
      <c r="A13" s="1" t="s">
        <v>319</v>
      </c>
      <c r="B13" s="2" t="s">
        <v>214</v>
      </c>
      <c r="C13" s="2" t="s">
        <v>215</v>
      </c>
      <c r="D13" s="3">
        <v>0</v>
      </c>
      <c r="E13" s="4">
        <v>23300</v>
      </c>
      <c r="F13" s="3">
        <v>0</v>
      </c>
      <c r="G13" s="3">
        <v>0</v>
      </c>
      <c r="H13" s="4">
        <v>6360.9</v>
      </c>
      <c r="I13" s="3">
        <v>0</v>
      </c>
      <c r="J13" s="4">
        <v>6990</v>
      </c>
      <c r="K13" s="3">
        <v>0</v>
      </c>
      <c r="L13" s="5">
        <v>36650.9</v>
      </c>
    </row>
    <row r="14" spans="1:12" ht="16.95" customHeight="1" x14ac:dyDescent="0.25">
      <c r="A14" s="1" t="s">
        <v>320</v>
      </c>
      <c r="B14" s="2" t="s">
        <v>321</v>
      </c>
      <c r="C14" s="2" t="s">
        <v>322</v>
      </c>
      <c r="D14" s="3">
        <v>0</v>
      </c>
      <c r="E14" s="4">
        <v>180000</v>
      </c>
      <c r="F14" s="3">
        <v>0</v>
      </c>
      <c r="G14" s="3">
        <v>0</v>
      </c>
      <c r="H14" s="4">
        <v>37800</v>
      </c>
      <c r="I14" s="3">
        <v>0</v>
      </c>
      <c r="J14" s="3">
        <v>0</v>
      </c>
      <c r="K14" s="3">
        <v>0</v>
      </c>
      <c r="L14" s="5">
        <v>217800</v>
      </c>
    </row>
    <row r="15" spans="1:12" ht="16.95" customHeight="1" x14ac:dyDescent="0.25">
      <c r="A15" s="1" t="s">
        <v>323</v>
      </c>
      <c r="B15" s="2" t="s">
        <v>324</v>
      </c>
      <c r="C15" s="2" t="s">
        <v>325</v>
      </c>
      <c r="D15" s="3">
        <v>0</v>
      </c>
      <c r="E15" s="4">
        <v>110000</v>
      </c>
      <c r="F15" s="3">
        <v>0</v>
      </c>
      <c r="G15" s="3">
        <v>0</v>
      </c>
      <c r="H15" s="4">
        <v>23100</v>
      </c>
      <c r="I15" s="3">
        <v>0</v>
      </c>
      <c r="J15" s="3">
        <v>0</v>
      </c>
      <c r="K15" s="3">
        <v>0</v>
      </c>
      <c r="L15" s="5">
        <v>133100</v>
      </c>
    </row>
    <row r="16" spans="1:12" ht="16.95" customHeight="1" x14ac:dyDescent="0.25">
      <c r="A16" s="1" t="s">
        <v>326</v>
      </c>
      <c r="B16" s="2" t="s">
        <v>146</v>
      </c>
      <c r="C16" s="2" t="s">
        <v>147</v>
      </c>
      <c r="D16" s="3">
        <v>0</v>
      </c>
      <c r="E16" s="4">
        <v>150000</v>
      </c>
      <c r="F16" s="3">
        <v>0</v>
      </c>
      <c r="G16" s="3">
        <v>0</v>
      </c>
      <c r="H16" s="4">
        <v>31500</v>
      </c>
      <c r="I16" s="3">
        <v>0</v>
      </c>
      <c r="J16" s="3">
        <v>0</v>
      </c>
      <c r="K16" s="3">
        <v>0</v>
      </c>
      <c r="L16" s="5">
        <v>181500</v>
      </c>
    </row>
    <row r="17" spans="1:12" ht="16.95" customHeight="1" x14ac:dyDescent="0.25">
      <c r="A17" s="1" t="s">
        <v>327</v>
      </c>
      <c r="B17" s="2" t="s">
        <v>75</v>
      </c>
      <c r="C17" s="2" t="s">
        <v>76</v>
      </c>
      <c r="D17" s="4">
        <v>16698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5">
        <v>16698</v>
      </c>
    </row>
    <row r="18" spans="1:12" ht="16.95" customHeight="1" x14ac:dyDescent="0.25">
      <c r="A18" s="1" t="s">
        <v>328</v>
      </c>
      <c r="B18" s="2" t="s">
        <v>291</v>
      </c>
      <c r="C18" s="2" t="s">
        <v>292</v>
      </c>
      <c r="D18" s="3">
        <v>0</v>
      </c>
      <c r="E18" s="4">
        <v>-150000</v>
      </c>
      <c r="F18" s="3">
        <v>0</v>
      </c>
      <c r="G18" s="3">
        <v>0</v>
      </c>
      <c r="H18" s="4">
        <v>-40950</v>
      </c>
      <c r="I18" s="3">
        <v>0</v>
      </c>
      <c r="J18" s="4">
        <v>-45000</v>
      </c>
      <c r="K18" s="3">
        <v>0</v>
      </c>
      <c r="L18" s="5">
        <v>-235950</v>
      </c>
    </row>
    <row r="19" spans="1:12" ht="16.95" customHeight="1" x14ac:dyDescent="0.25">
      <c r="A19" s="1" t="s">
        <v>329</v>
      </c>
      <c r="B19" s="2" t="s">
        <v>115</v>
      </c>
      <c r="C19" s="2" t="s">
        <v>116</v>
      </c>
      <c r="D19" s="3">
        <v>0</v>
      </c>
      <c r="E19" s="4">
        <v>-125000</v>
      </c>
      <c r="F19" s="3">
        <v>0</v>
      </c>
      <c r="G19" s="3">
        <v>0</v>
      </c>
      <c r="H19" s="4">
        <v>-34125</v>
      </c>
      <c r="I19" s="3">
        <v>0</v>
      </c>
      <c r="J19" s="4">
        <v>-37500</v>
      </c>
      <c r="K19" s="3">
        <v>0</v>
      </c>
      <c r="L19" s="5">
        <v>-196625</v>
      </c>
    </row>
    <row r="20" spans="1:12" ht="16.95" customHeight="1" x14ac:dyDescent="0.25">
      <c r="A20" s="1" t="s">
        <v>330</v>
      </c>
      <c r="B20" s="2" t="s">
        <v>223</v>
      </c>
      <c r="C20" s="2" t="s">
        <v>224</v>
      </c>
      <c r="D20" s="3">
        <v>0</v>
      </c>
      <c r="E20" s="4">
        <v>-9500000</v>
      </c>
      <c r="F20" s="3">
        <v>0</v>
      </c>
      <c r="G20" s="3">
        <v>0</v>
      </c>
      <c r="H20" s="4">
        <v>-2593500</v>
      </c>
      <c r="I20" s="3">
        <v>0</v>
      </c>
      <c r="J20" s="4">
        <v>-2850000</v>
      </c>
      <c r="K20" s="3">
        <v>0</v>
      </c>
      <c r="L20" s="5">
        <v>-14943500</v>
      </c>
    </row>
    <row r="21" spans="1:12" ht="16.95" customHeight="1" x14ac:dyDescent="0.25">
      <c r="A21" s="1" t="s">
        <v>331</v>
      </c>
      <c r="B21" s="2" t="s">
        <v>332</v>
      </c>
      <c r="C21" s="2" t="s">
        <v>333</v>
      </c>
      <c r="D21" s="3">
        <v>0</v>
      </c>
      <c r="E21" s="4">
        <v>89760</v>
      </c>
      <c r="F21" s="3">
        <v>0</v>
      </c>
      <c r="G21" s="3">
        <v>0</v>
      </c>
      <c r="H21" s="4">
        <v>24504.48</v>
      </c>
      <c r="I21" s="3">
        <v>0</v>
      </c>
      <c r="J21" s="4">
        <v>26928</v>
      </c>
      <c r="K21" s="3">
        <v>0</v>
      </c>
      <c r="L21" s="5">
        <v>141192.48000000001</v>
      </c>
    </row>
    <row r="22" spans="1:12" ht="16.95" customHeight="1" x14ac:dyDescent="0.25">
      <c r="A22" s="1" t="s">
        <v>334</v>
      </c>
      <c r="B22" s="2" t="s">
        <v>335</v>
      </c>
      <c r="C22" s="2" t="s">
        <v>336</v>
      </c>
      <c r="D22" s="3">
        <v>0</v>
      </c>
      <c r="E22" s="4">
        <v>928200</v>
      </c>
      <c r="F22" s="3">
        <v>0</v>
      </c>
      <c r="G22" s="3">
        <v>0</v>
      </c>
      <c r="H22" s="4">
        <v>253398.6</v>
      </c>
      <c r="I22" s="3">
        <v>0</v>
      </c>
      <c r="J22" s="4">
        <v>278460</v>
      </c>
      <c r="K22" s="3">
        <v>0</v>
      </c>
      <c r="L22" s="5">
        <v>1460058.6</v>
      </c>
    </row>
    <row r="23" spans="1:12" ht="16.95" customHeight="1" x14ac:dyDescent="0.25">
      <c r="A23" s="1" t="s">
        <v>337</v>
      </c>
      <c r="B23" s="2" t="s">
        <v>271</v>
      </c>
      <c r="C23" s="2" t="s">
        <v>272</v>
      </c>
      <c r="D23" s="3">
        <v>0</v>
      </c>
      <c r="E23" s="4">
        <v>98940</v>
      </c>
      <c r="F23" s="3">
        <v>0</v>
      </c>
      <c r="G23" s="3">
        <v>0</v>
      </c>
      <c r="H23" s="4">
        <v>27010.62</v>
      </c>
      <c r="I23" s="3">
        <v>0</v>
      </c>
      <c r="J23" s="4">
        <v>29682</v>
      </c>
      <c r="K23" s="3">
        <v>0</v>
      </c>
      <c r="L23" s="5">
        <v>155632.62</v>
      </c>
    </row>
    <row r="24" spans="1:12" ht="13.5" customHeight="1" x14ac:dyDescent="0.25">
      <c r="A24" s="6"/>
      <c r="B24" s="6"/>
      <c r="C24" s="6"/>
      <c r="D24" s="5">
        <v>284828.87</v>
      </c>
      <c r="E24" s="5">
        <v>99233370</v>
      </c>
      <c r="F24" s="4">
        <v>106653200</v>
      </c>
      <c r="G24" s="5">
        <v>49010000</v>
      </c>
      <c r="H24" s="4">
        <v>48293897.609999999</v>
      </c>
      <c r="I24" s="5">
        <v>5146050</v>
      </c>
      <c r="J24" s="4">
        <v>26236371</v>
      </c>
      <c r="K24" s="7">
        <v>0</v>
      </c>
      <c r="L24" s="5">
        <v>332705717.48000002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topLeftCell="A17"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338</v>
      </c>
      <c r="B1" s="2" t="s">
        <v>339</v>
      </c>
      <c r="C1" s="2" t="s">
        <v>340</v>
      </c>
      <c r="D1" s="3">
        <v>0</v>
      </c>
      <c r="E1" s="4">
        <v>1700000</v>
      </c>
      <c r="F1" s="3">
        <v>0</v>
      </c>
      <c r="G1" s="3">
        <v>0</v>
      </c>
      <c r="H1" s="4">
        <v>464100</v>
      </c>
      <c r="I1" s="3">
        <v>0</v>
      </c>
      <c r="J1" s="4">
        <v>510000</v>
      </c>
      <c r="K1" s="3">
        <v>0</v>
      </c>
      <c r="L1" s="5">
        <v>2674100</v>
      </c>
    </row>
    <row r="2" spans="1:12" ht="16.95" customHeight="1" x14ac:dyDescent="0.25">
      <c r="A2" s="1" t="s">
        <v>341</v>
      </c>
      <c r="B2" s="2" t="s">
        <v>342</v>
      </c>
      <c r="C2" s="2" t="s">
        <v>343</v>
      </c>
      <c r="D2" s="3">
        <v>0</v>
      </c>
      <c r="E2" s="4">
        <v>1483980</v>
      </c>
      <c r="F2" s="3">
        <v>0</v>
      </c>
      <c r="G2" s="3">
        <v>0</v>
      </c>
      <c r="H2" s="4">
        <v>405126.54</v>
      </c>
      <c r="I2" s="3">
        <v>0</v>
      </c>
      <c r="J2" s="4">
        <v>445194</v>
      </c>
      <c r="K2" s="3">
        <v>0</v>
      </c>
      <c r="L2" s="5">
        <v>2334300.54</v>
      </c>
    </row>
    <row r="3" spans="1:12" ht="16.95" customHeight="1" x14ac:dyDescent="0.25">
      <c r="A3" s="1" t="s">
        <v>344</v>
      </c>
      <c r="B3" s="2" t="s">
        <v>345</v>
      </c>
      <c r="C3" s="2" t="s">
        <v>346</v>
      </c>
      <c r="D3" s="3">
        <v>0</v>
      </c>
      <c r="E3" s="4">
        <v>182000</v>
      </c>
      <c r="F3" s="3">
        <v>0</v>
      </c>
      <c r="G3" s="3">
        <v>0</v>
      </c>
      <c r="H3" s="4">
        <v>49686</v>
      </c>
      <c r="I3" s="3">
        <v>0</v>
      </c>
      <c r="J3" s="4">
        <v>54600</v>
      </c>
      <c r="K3" s="3">
        <v>0</v>
      </c>
      <c r="L3" s="5">
        <v>286286</v>
      </c>
    </row>
    <row r="4" spans="1:12" ht="16.95" customHeight="1" x14ac:dyDescent="0.25">
      <c r="A4" s="1" t="s">
        <v>347</v>
      </c>
      <c r="B4" s="2" t="s">
        <v>348</v>
      </c>
      <c r="C4" s="2" t="s">
        <v>349</v>
      </c>
      <c r="D4" s="3">
        <v>0</v>
      </c>
      <c r="E4" s="4">
        <v>400000</v>
      </c>
      <c r="F4" s="3">
        <v>0</v>
      </c>
      <c r="G4" s="3">
        <v>0</v>
      </c>
      <c r="H4" s="4">
        <v>109200</v>
      </c>
      <c r="I4" s="3">
        <v>0</v>
      </c>
      <c r="J4" s="4">
        <v>120000</v>
      </c>
      <c r="K4" s="3">
        <v>0</v>
      </c>
      <c r="L4" s="5">
        <v>629200</v>
      </c>
    </row>
    <row r="5" spans="1:12" ht="16.95" customHeight="1" x14ac:dyDescent="0.25">
      <c r="A5" s="1" t="s">
        <v>350</v>
      </c>
      <c r="B5" s="2" t="s">
        <v>351</v>
      </c>
      <c r="C5" s="2" t="s">
        <v>352</v>
      </c>
      <c r="D5" s="3">
        <v>0</v>
      </c>
      <c r="E5" s="4">
        <v>513890</v>
      </c>
      <c r="F5" s="3">
        <v>0</v>
      </c>
      <c r="G5" s="3">
        <v>0</v>
      </c>
      <c r="H5" s="4">
        <v>140291.97</v>
      </c>
      <c r="I5" s="3">
        <v>0</v>
      </c>
      <c r="J5" s="4">
        <v>154167</v>
      </c>
      <c r="K5" s="3">
        <v>0</v>
      </c>
      <c r="L5" s="5">
        <v>808348.97</v>
      </c>
    </row>
    <row r="6" spans="1:12" ht="16.95" customHeight="1" x14ac:dyDescent="0.25">
      <c r="A6" s="1" t="s">
        <v>353</v>
      </c>
      <c r="B6" s="2" t="s">
        <v>332</v>
      </c>
      <c r="C6" s="2" t="s">
        <v>333</v>
      </c>
      <c r="D6" s="3">
        <v>0</v>
      </c>
      <c r="E6" s="4">
        <v>20000</v>
      </c>
      <c r="F6" s="3">
        <v>0</v>
      </c>
      <c r="G6" s="3">
        <v>0</v>
      </c>
      <c r="H6" s="4">
        <v>5460</v>
      </c>
      <c r="I6" s="3">
        <v>0</v>
      </c>
      <c r="J6" s="4">
        <v>6000</v>
      </c>
      <c r="K6" s="3">
        <v>0</v>
      </c>
      <c r="L6" s="5">
        <v>31460</v>
      </c>
    </row>
    <row r="7" spans="1:12" ht="16.95" customHeight="1" x14ac:dyDescent="0.25">
      <c r="A7" s="1" t="s">
        <v>354</v>
      </c>
      <c r="B7" s="2" t="s">
        <v>335</v>
      </c>
      <c r="C7" s="2" t="s">
        <v>336</v>
      </c>
      <c r="D7" s="3">
        <v>0</v>
      </c>
      <c r="E7" s="4">
        <v>108000</v>
      </c>
      <c r="F7" s="3">
        <v>0</v>
      </c>
      <c r="G7" s="3">
        <v>0</v>
      </c>
      <c r="H7" s="4">
        <v>29484</v>
      </c>
      <c r="I7" s="3">
        <v>0</v>
      </c>
      <c r="J7" s="4">
        <v>32400</v>
      </c>
      <c r="K7" s="3">
        <v>0</v>
      </c>
      <c r="L7" s="5">
        <v>169884</v>
      </c>
    </row>
    <row r="8" spans="1:12" ht="16.95" customHeight="1" x14ac:dyDescent="0.25">
      <c r="A8" s="1" t="s">
        <v>355</v>
      </c>
      <c r="B8" s="2" t="s">
        <v>0</v>
      </c>
      <c r="C8" s="2" t="s">
        <v>1</v>
      </c>
      <c r="D8" s="3">
        <v>0</v>
      </c>
      <c r="E8" s="4">
        <v>9500</v>
      </c>
      <c r="F8" s="3">
        <v>0</v>
      </c>
      <c r="G8" s="3">
        <v>0</v>
      </c>
      <c r="H8" s="4">
        <v>2593.5</v>
      </c>
      <c r="I8" s="3">
        <v>0</v>
      </c>
      <c r="J8" s="4">
        <v>2850</v>
      </c>
      <c r="K8" s="3">
        <v>0</v>
      </c>
      <c r="L8" s="5">
        <v>14943.5</v>
      </c>
    </row>
    <row r="9" spans="1:12" ht="16.95" customHeight="1" x14ac:dyDescent="0.25">
      <c r="A9" s="1" t="s">
        <v>356</v>
      </c>
      <c r="B9" s="2" t="s">
        <v>357</v>
      </c>
      <c r="C9" s="2" t="s">
        <v>358</v>
      </c>
      <c r="D9" s="3">
        <v>0</v>
      </c>
      <c r="E9" s="4">
        <v>20000</v>
      </c>
      <c r="F9" s="3">
        <v>0</v>
      </c>
      <c r="G9" s="3">
        <v>0</v>
      </c>
      <c r="H9" s="4">
        <v>5460</v>
      </c>
      <c r="I9" s="3">
        <v>0</v>
      </c>
      <c r="J9" s="4">
        <v>6000</v>
      </c>
      <c r="K9" s="3">
        <v>0</v>
      </c>
      <c r="L9" s="5">
        <v>31460</v>
      </c>
    </row>
    <row r="10" spans="1:12" ht="16.95" customHeight="1" x14ac:dyDescent="0.25">
      <c r="A10" s="1" t="s">
        <v>359</v>
      </c>
      <c r="B10" s="2" t="s">
        <v>4</v>
      </c>
      <c r="C10" s="2" t="s">
        <v>5</v>
      </c>
      <c r="D10" s="3">
        <v>0</v>
      </c>
      <c r="E10" s="4">
        <v>50000</v>
      </c>
      <c r="F10" s="3">
        <v>0</v>
      </c>
      <c r="G10" s="3">
        <v>0</v>
      </c>
      <c r="H10" s="4">
        <v>13650</v>
      </c>
      <c r="I10" s="3">
        <v>0</v>
      </c>
      <c r="J10" s="4">
        <v>15000</v>
      </c>
      <c r="K10" s="3">
        <v>0</v>
      </c>
      <c r="L10" s="5">
        <v>78650</v>
      </c>
    </row>
    <row r="11" spans="1:12" ht="16.95" customHeight="1" x14ac:dyDescent="0.25">
      <c r="A11" s="1" t="s">
        <v>360</v>
      </c>
      <c r="B11" s="2" t="s">
        <v>223</v>
      </c>
      <c r="C11" s="2" t="s">
        <v>224</v>
      </c>
      <c r="D11" s="3">
        <v>0</v>
      </c>
      <c r="E11" s="4">
        <v>9500000</v>
      </c>
      <c r="F11" s="3">
        <v>0</v>
      </c>
      <c r="G11" s="3">
        <v>0</v>
      </c>
      <c r="H11" s="4">
        <v>2509500</v>
      </c>
      <c r="I11" s="3">
        <v>0</v>
      </c>
      <c r="J11" s="4">
        <v>2450000</v>
      </c>
      <c r="K11" s="3">
        <v>0</v>
      </c>
      <c r="L11" s="5">
        <v>14459500</v>
      </c>
    </row>
    <row r="12" spans="1:12" ht="16.95" customHeight="1" x14ac:dyDescent="0.25">
      <c r="A12" s="1" t="s">
        <v>361</v>
      </c>
      <c r="B12" s="2" t="s">
        <v>362</v>
      </c>
      <c r="C12" s="2" t="s">
        <v>363</v>
      </c>
      <c r="D12" s="3">
        <v>0</v>
      </c>
      <c r="E12" s="4">
        <v>276000</v>
      </c>
      <c r="F12" s="3">
        <v>0</v>
      </c>
      <c r="G12" s="3">
        <v>0</v>
      </c>
      <c r="H12" s="4">
        <v>75348</v>
      </c>
      <c r="I12" s="3">
        <v>0</v>
      </c>
      <c r="J12" s="4">
        <v>82800</v>
      </c>
      <c r="K12" s="3">
        <v>0</v>
      </c>
      <c r="L12" s="5">
        <v>434148</v>
      </c>
    </row>
    <row r="13" spans="1:12" ht="16.95" customHeight="1" x14ac:dyDescent="0.25">
      <c r="A13" s="1" t="s">
        <v>364</v>
      </c>
      <c r="B13" s="2" t="s">
        <v>365</v>
      </c>
      <c r="C13" s="2" t="s">
        <v>366</v>
      </c>
      <c r="D13" s="3">
        <v>0</v>
      </c>
      <c r="E13" s="4">
        <v>1700000</v>
      </c>
      <c r="F13" s="3">
        <v>0</v>
      </c>
      <c r="G13" s="3">
        <v>0</v>
      </c>
      <c r="H13" s="4">
        <v>464100</v>
      </c>
      <c r="I13" s="3">
        <v>0</v>
      </c>
      <c r="J13" s="4">
        <v>510000</v>
      </c>
      <c r="K13" s="3">
        <v>0</v>
      </c>
      <c r="L13" s="5">
        <v>2674100</v>
      </c>
    </row>
    <row r="14" spans="1:12" ht="16.95" customHeight="1" x14ac:dyDescent="0.25">
      <c r="A14" s="1" t="s">
        <v>367</v>
      </c>
      <c r="B14" s="2" t="s">
        <v>368</v>
      </c>
      <c r="C14" s="8">
        <v>30715875086</v>
      </c>
      <c r="D14" s="3">
        <v>0</v>
      </c>
      <c r="E14" s="4">
        <v>720000</v>
      </c>
      <c r="F14" s="3">
        <v>0</v>
      </c>
      <c r="G14" s="3">
        <v>0</v>
      </c>
      <c r="H14" s="4">
        <v>151200</v>
      </c>
      <c r="I14" s="3">
        <v>0</v>
      </c>
      <c r="J14" s="3">
        <v>0</v>
      </c>
      <c r="K14" s="3">
        <v>0</v>
      </c>
      <c r="L14" s="5">
        <v>871200</v>
      </c>
    </row>
    <row r="15" spans="1:12" ht="16.95" customHeight="1" x14ac:dyDescent="0.25">
      <c r="A15" s="1" t="s">
        <v>369</v>
      </c>
      <c r="B15" s="2" t="s">
        <v>0</v>
      </c>
      <c r="C15" s="2" t="s">
        <v>1</v>
      </c>
      <c r="D15" s="3">
        <v>0</v>
      </c>
      <c r="E15" s="4">
        <v>9500</v>
      </c>
      <c r="F15" s="3">
        <v>0</v>
      </c>
      <c r="G15" s="3">
        <v>0</v>
      </c>
      <c r="H15" s="4">
        <v>2593.5</v>
      </c>
      <c r="I15" s="3">
        <v>0</v>
      </c>
      <c r="J15" s="4">
        <v>2850</v>
      </c>
      <c r="K15" s="3">
        <v>0</v>
      </c>
      <c r="L15" s="5">
        <v>14943.5</v>
      </c>
    </row>
    <row r="16" spans="1:12" ht="16.95" customHeight="1" x14ac:dyDescent="0.25">
      <c r="A16" s="1" t="s">
        <v>370</v>
      </c>
      <c r="B16" s="2" t="s">
        <v>197</v>
      </c>
      <c r="C16" s="2" t="s">
        <v>198</v>
      </c>
      <c r="D16" s="3">
        <v>0</v>
      </c>
      <c r="E16" s="4">
        <v>180000</v>
      </c>
      <c r="F16" s="4">
        <v>1800000</v>
      </c>
      <c r="G16" s="3">
        <v>0</v>
      </c>
      <c r="H16" s="4">
        <v>427140</v>
      </c>
      <c r="I16" s="3">
        <v>0</v>
      </c>
      <c r="J16" s="4">
        <v>54000</v>
      </c>
      <c r="K16" s="3">
        <v>0</v>
      </c>
      <c r="L16" s="5">
        <v>2461140</v>
      </c>
    </row>
    <row r="17" spans="1:12" ht="16.95" customHeight="1" x14ac:dyDescent="0.25">
      <c r="A17" s="1" t="s">
        <v>371</v>
      </c>
      <c r="B17" s="2" t="s">
        <v>372</v>
      </c>
      <c r="C17" s="2" t="s">
        <v>373</v>
      </c>
      <c r="D17" s="3">
        <v>0</v>
      </c>
      <c r="E17" s="4">
        <v>90000</v>
      </c>
      <c r="F17" s="4">
        <v>900000</v>
      </c>
      <c r="G17" s="3">
        <v>0</v>
      </c>
      <c r="H17" s="4">
        <v>213570</v>
      </c>
      <c r="I17" s="3">
        <v>0</v>
      </c>
      <c r="J17" s="4">
        <v>27000</v>
      </c>
      <c r="K17" s="3">
        <v>0</v>
      </c>
      <c r="L17" s="5">
        <v>1230570</v>
      </c>
    </row>
    <row r="18" spans="1:12" ht="16.95" customHeight="1" x14ac:dyDescent="0.25">
      <c r="A18" s="1" t="s">
        <v>374</v>
      </c>
      <c r="B18" s="2" t="s">
        <v>375</v>
      </c>
      <c r="C18" s="2" t="s">
        <v>376</v>
      </c>
      <c r="D18" s="3">
        <v>0</v>
      </c>
      <c r="E18" s="4">
        <v>240000</v>
      </c>
      <c r="F18" s="4">
        <v>2400000</v>
      </c>
      <c r="G18" s="3">
        <v>0</v>
      </c>
      <c r="H18" s="4">
        <v>569520</v>
      </c>
      <c r="I18" s="3">
        <v>0</v>
      </c>
      <c r="J18" s="4">
        <v>72000</v>
      </c>
      <c r="K18" s="3">
        <v>0</v>
      </c>
      <c r="L18" s="5">
        <v>3281520</v>
      </c>
    </row>
    <row r="19" spans="1:12" ht="16.95" customHeight="1" x14ac:dyDescent="0.25">
      <c r="A19" s="1" t="s">
        <v>377</v>
      </c>
      <c r="B19" s="2" t="s">
        <v>291</v>
      </c>
      <c r="C19" s="2" t="s">
        <v>292</v>
      </c>
      <c r="D19" s="3">
        <v>0</v>
      </c>
      <c r="E19" s="4">
        <v>65000</v>
      </c>
      <c r="F19" s="4">
        <v>650000</v>
      </c>
      <c r="G19" s="3">
        <v>0</v>
      </c>
      <c r="H19" s="4">
        <v>154245</v>
      </c>
      <c r="I19" s="3">
        <v>0</v>
      </c>
      <c r="J19" s="4">
        <v>19500</v>
      </c>
      <c r="K19" s="3">
        <v>0</v>
      </c>
      <c r="L19" s="5">
        <v>888745</v>
      </c>
    </row>
    <row r="20" spans="1:12" ht="16.95" customHeight="1" x14ac:dyDescent="0.25">
      <c r="A20" s="1" t="s">
        <v>378</v>
      </c>
      <c r="B20" s="2" t="s">
        <v>379</v>
      </c>
      <c r="C20" s="2" t="s">
        <v>380</v>
      </c>
      <c r="D20" s="3">
        <v>0</v>
      </c>
      <c r="E20" s="4">
        <v>166500</v>
      </c>
      <c r="F20" s="4">
        <v>1665000</v>
      </c>
      <c r="G20" s="3">
        <v>0</v>
      </c>
      <c r="H20" s="4">
        <v>395104.5</v>
      </c>
      <c r="I20" s="3">
        <v>0</v>
      </c>
      <c r="J20" s="4">
        <v>49950</v>
      </c>
      <c r="K20" s="3">
        <v>0</v>
      </c>
      <c r="L20" s="5">
        <v>2276554.5</v>
      </c>
    </row>
    <row r="21" spans="1:12" ht="16.95" customHeight="1" x14ac:dyDescent="0.25">
      <c r="A21" s="1" t="s">
        <v>381</v>
      </c>
      <c r="B21" s="2" t="s">
        <v>276</v>
      </c>
      <c r="C21" s="2" t="s">
        <v>277</v>
      </c>
      <c r="D21" s="3">
        <v>0</v>
      </c>
      <c r="E21" s="4">
        <v>900000</v>
      </c>
      <c r="F21" s="4">
        <v>9000000</v>
      </c>
      <c r="G21" s="3">
        <v>0</v>
      </c>
      <c r="H21" s="4">
        <v>2135700</v>
      </c>
      <c r="I21" s="3">
        <v>0</v>
      </c>
      <c r="J21" s="4">
        <v>270000</v>
      </c>
      <c r="K21" s="3">
        <v>0</v>
      </c>
      <c r="L21" s="5">
        <v>12305700</v>
      </c>
    </row>
    <row r="22" spans="1:12" ht="16.95" customHeight="1" x14ac:dyDescent="0.25">
      <c r="A22" s="1" t="s">
        <v>382</v>
      </c>
      <c r="B22" s="2" t="s">
        <v>383</v>
      </c>
      <c r="C22" s="2" t="s">
        <v>384</v>
      </c>
      <c r="D22" s="3">
        <v>0</v>
      </c>
      <c r="E22" s="4">
        <v>350000</v>
      </c>
      <c r="F22" s="4">
        <v>3500000</v>
      </c>
      <c r="G22" s="3">
        <v>0</v>
      </c>
      <c r="H22" s="4">
        <v>830550</v>
      </c>
      <c r="I22" s="3">
        <v>0</v>
      </c>
      <c r="J22" s="4">
        <v>105000</v>
      </c>
      <c r="K22" s="3">
        <v>0</v>
      </c>
      <c r="L22" s="5">
        <v>4785550</v>
      </c>
    </row>
    <row r="23" spans="1:12" ht="16.95" customHeight="1" x14ac:dyDescent="0.25">
      <c r="A23" s="1" t="s">
        <v>385</v>
      </c>
      <c r="B23" s="2" t="s">
        <v>386</v>
      </c>
      <c r="C23" s="2" t="s">
        <v>387</v>
      </c>
      <c r="D23" s="3">
        <v>0</v>
      </c>
      <c r="E23" s="4">
        <v>200000</v>
      </c>
      <c r="F23" s="4">
        <v>2000000</v>
      </c>
      <c r="G23" s="3">
        <v>0</v>
      </c>
      <c r="H23" s="4">
        <v>474600</v>
      </c>
      <c r="I23" s="3">
        <v>0</v>
      </c>
      <c r="J23" s="4">
        <v>60000</v>
      </c>
      <c r="K23" s="3">
        <v>0</v>
      </c>
      <c r="L23" s="5">
        <v>2734600</v>
      </c>
    </row>
    <row r="24" spans="1:12" ht="13.5" customHeight="1" x14ac:dyDescent="0.25">
      <c r="A24" s="6"/>
      <c r="B24" s="6"/>
      <c r="C24" s="6"/>
      <c r="D24" s="5">
        <v>284828.87</v>
      </c>
      <c r="E24" s="5">
        <v>118117740</v>
      </c>
      <c r="F24" s="4">
        <v>128568200</v>
      </c>
      <c r="G24" s="5">
        <v>49010000</v>
      </c>
      <c r="H24" s="4">
        <v>57922120.619999997</v>
      </c>
      <c r="I24" s="5">
        <v>5146050</v>
      </c>
      <c r="J24" s="4">
        <v>31285682</v>
      </c>
      <c r="K24" s="7">
        <v>0</v>
      </c>
      <c r="L24" s="5">
        <v>388182621.49000001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4"/>
  <sheetViews>
    <sheetView topLeftCell="A17" workbookViewId="0">
      <selection sqref="A1:L23"/>
    </sheetView>
  </sheetViews>
  <sheetFormatPr baseColWidth="10" defaultColWidth="8.88671875" defaultRowHeight="13.2" x14ac:dyDescent="0.25"/>
  <cols>
    <col min="1" max="1" width="33.109375" customWidth="1"/>
    <col min="2" max="2" width="28.21875" customWidth="1"/>
    <col min="3" max="3" width="15.33203125" customWidth="1"/>
    <col min="4" max="4" width="14.88671875" customWidth="1"/>
    <col min="5" max="5" width="17.109375" customWidth="1"/>
    <col min="6" max="6" width="17.33203125" customWidth="1"/>
    <col min="7" max="7" width="16.6640625" customWidth="1"/>
    <col min="8" max="8" width="16" customWidth="1"/>
    <col min="9" max="9" width="15.5546875" customWidth="1"/>
    <col min="10" max="10" width="16.6640625" customWidth="1"/>
    <col min="11" max="11" width="14.88671875" customWidth="1"/>
    <col min="12" max="12" width="15.77734375" customWidth="1"/>
  </cols>
  <sheetData>
    <row r="1" spans="1:12" ht="13.5" customHeight="1" x14ac:dyDescent="0.25">
      <c r="A1" s="1" t="s">
        <v>388</v>
      </c>
      <c r="B1" s="2" t="s">
        <v>389</v>
      </c>
      <c r="C1" s="2" t="s">
        <v>390</v>
      </c>
      <c r="D1" s="3">
        <v>0</v>
      </c>
      <c r="E1" s="4">
        <v>51000</v>
      </c>
      <c r="F1" s="4">
        <v>510000</v>
      </c>
      <c r="G1" s="3">
        <v>0</v>
      </c>
      <c r="H1" s="4">
        <v>121023</v>
      </c>
      <c r="I1" s="3">
        <v>0</v>
      </c>
      <c r="J1" s="4">
        <v>15300</v>
      </c>
      <c r="K1" s="3">
        <v>0</v>
      </c>
      <c r="L1" s="5">
        <v>697323</v>
      </c>
    </row>
    <row r="2" spans="1:12" ht="16.95" customHeight="1" x14ac:dyDescent="0.25">
      <c r="A2" s="1" t="s">
        <v>391</v>
      </c>
      <c r="B2" s="2" t="s">
        <v>392</v>
      </c>
      <c r="C2" s="2" t="s">
        <v>393</v>
      </c>
      <c r="D2" s="3">
        <v>0</v>
      </c>
      <c r="E2" s="4">
        <v>360000</v>
      </c>
      <c r="F2" s="3">
        <v>0</v>
      </c>
      <c r="G2" s="3">
        <v>0</v>
      </c>
      <c r="H2" s="4">
        <v>98280</v>
      </c>
      <c r="I2" s="3">
        <v>0</v>
      </c>
      <c r="J2" s="4">
        <v>108000</v>
      </c>
      <c r="K2" s="3">
        <v>0</v>
      </c>
      <c r="L2" s="5">
        <v>566280</v>
      </c>
    </row>
    <row r="3" spans="1:12" ht="16.95" customHeight="1" x14ac:dyDescent="0.25">
      <c r="A3" s="1" t="s">
        <v>394</v>
      </c>
      <c r="B3" s="2" t="s">
        <v>395</v>
      </c>
      <c r="C3" s="2" t="s">
        <v>396</v>
      </c>
      <c r="D3" s="3">
        <v>0</v>
      </c>
      <c r="E3" s="4">
        <v>106000</v>
      </c>
      <c r="F3" s="4">
        <v>500000</v>
      </c>
      <c r="G3" s="4">
        <v>560000</v>
      </c>
      <c r="H3" s="4">
        <v>133938</v>
      </c>
      <c r="I3" s="4">
        <v>58800</v>
      </c>
      <c r="J3" s="4">
        <v>31800</v>
      </c>
      <c r="K3" s="3">
        <v>0</v>
      </c>
      <c r="L3" s="5">
        <v>1390538</v>
      </c>
    </row>
    <row r="4" spans="1:12" ht="16.95" customHeight="1" x14ac:dyDescent="0.25">
      <c r="A4" s="1" t="s">
        <v>397</v>
      </c>
      <c r="B4" s="2" t="s">
        <v>27</v>
      </c>
      <c r="C4" s="2" t="s">
        <v>28</v>
      </c>
      <c r="D4" s="3">
        <v>0</v>
      </c>
      <c r="E4" s="4">
        <v>310000</v>
      </c>
      <c r="F4" s="3">
        <v>0</v>
      </c>
      <c r="G4" s="3">
        <v>0</v>
      </c>
      <c r="H4" s="4">
        <v>65100</v>
      </c>
      <c r="I4" s="3">
        <v>0</v>
      </c>
      <c r="J4" s="3">
        <v>0</v>
      </c>
      <c r="K4" s="3">
        <v>0</v>
      </c>
      <c r="L4" s="5">
        <v>375100</v>
      </c>
    </row>
    <row r="5" spans="1:12" ht="16.95" customHeight="1" x14ac:dyDescent="0.25">
      <c r="A5" s="1" t="s">
        <v>398</v>
      </c>
      <c r="B5" s="2" t="s">
        <v>27</v>
      </c>
      <c r="C5" s="2" t="s">
        <v>28</v>
      </c>
      <c r="D5" s="3">
        <v>0</v>
      </c>
      <c r="E5" s="4">
        <v>310000</v>
      </c>
      <c r="F5" s="3">
        <v>0</v>
      </c>
      <c r="G5" s="3">
        <v>0</v>
      </c>
      <c r="H5" s="4">
        <v>84630</v>
      </c>
      <c r="I5" s="3">
        <v>0</v>
      </c>
      <c r="J5" s="4">
        <v>93000</v>
      </c>
      <c r="K5" s="3">
        <v>0</v>
      </c>
      <c r="L5" s="5">
        <v>487630</v>
      </c>
    </row>
    <row r="6" spans="1:12" ht="16.95" customHeight="1" x14ac:dyDescent="0.25">
      <c r="A6" s="1" t="s">
        <v>399</v>
      </c>
      <c r="B6" s="2" t="s">
        <v>310</v>
      </c>
      <c r="C6" s="2" t="s">
        <v>311</v>
      </c>
      <c r="D6" s="3">
        <v>0</v>
      </c>
      <c r="E6" s="3">
        <v>0</v>
      </c>
      <c r="F6" s="3">
        <v>0</v>
      </c>
      <c r="G6" s="3">
        <v>0</v>
      </c>
      <c r="H6" s="4">
        <v>170100</v>
      </c>
      <c r="I6" s="3">
        <v>0</v>
      </c>
      <c r="J6" s="4">
        <v>810000</v>
      </c>
      <c r="K6" s="3">
        <v>0</v>
      </c>
      <c r="L6" s="5">
        <v>980100</v>
      </c>
    </row>
    <row r="7" spans="1:12" ht="16.95" customHeight="1" x14ac:dyDescent="0.25">
      <c r="A7" s="1" t="s">
        <v>400</v>
      </c>
      <c r="B7" s="2" t="s">
        <v>401</v>
      </c>
      <c r="C7" s="2" t="s">
        <v>402</v>
      </c>
      <c r="D7" s="3">
        <v>0</v>
      </c>
      <c r="E7" s="4">
        <v>278320</v>
      </c>
      <c r="F7" s="3">
        <v>0</v>
      </c>
      <c r="G7" s="3">
        <v>0</v>
      </c>
      <c r="H7" s="4">
        <v>58447.199999999997</v>
      </c>
      <c r="I7" s="3">
        <v>0</v>
      </c>
      <c r="J7" s="3">
        <v>0</v>
      </c>
      <c r="K7" s="3">
        <v>0</v>
      </c>
      <c r="L7" s="5">
        <v>336767.2</v>
      </c>
    </row>
    <row r="8" spans="1:12" ht="16.95" customHeight="1" x14ac:dyDescent="0.25">
      <c r="A8" s="1" t="s">
        <v>403</v>
      </c>
      <c r="B8" s="2" t="s">
        <v>401</v>
      </c>
      <c r="C8" s="2" t="s">
        <v>402</v>
      </c>
      <c r="D8" s="4">
        <v>39409.199999999997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5">
        <v>39409.199999999997</v>
      </c>
    </row>
    <row r="9" spans="1:12" ht="16.95" customHeight="1" x14ac:dyDescent="0.25">
      <c r="A9" s="1" t="s">
        <v>404</v>
      </c>
      <c r="B9" s="2" t="s">
        <v>14</v>
      </c>
      <c r="C9" s="2" t="s">
        <v>15</v>
      </c>
      <c r="D9" s="3">
        <v>0</v>
      </c>
      <c r="E9" s="4">
        <v>450000</v>
      </c>
      <c r="F9" s="3">
        <v>0</v>
      </c>
      <c r="G9" s="3">
        <v>0</v>
      </c>
      <c r="H9" s="4">
        <v>122850</v>
      </c>
      <c r="I9" s="3">
        <v>0</v>
      </c>
      <c r="J9" s="4">
        <v>135000</v>
      </c>
      <c r="K9" s="3">
        <v>0</v>
      </c>
      <c r="L9" s="5">
        <v>707850</v>
      </c>
    </row>
    <row r="10" spans="1:12" ht="16.95" customHeight="1" x14ac:dyDescent="0.25">
      <c r="A10" s="1" t="s">
        <v>405</v>
      </c>
      <c r="B10" s="2" t="s">
        <v>406</v>
      </c>
      <c r="C10" s="2" t="s">
        <v>407</v>
      </c>
      <c r="D10" s="3">
        <v>0</v>
      </c>
      <c r="E10" s="4">
        <v>10000</v>
      </c>
      <c r="F10" s="3">
        <v>0</v>
      </c>
      <c r="G10" s="3">
        <v>0</v>
      </c>
      <c r="H10" s="4">
        <v>2730</v>
      </c>
      <c r="I10" s="3">
        <v>0</v>
      </c>
      <c r="J10" s="4">
        <v>3000</v>
      </c>
      <c r="K10" s="3">
        <v>0</v>
      </c>
      <c r="L10" s="5">
        <v>15730</v>
      </c>
    </row>
    <row r="11" spans="1:12" ht="16.95" customHeight="1" x14ac:dyDescent="0.25">
      <c r="A11" s="1" t="s">
        <v>408</v>
      </c>
      <c r="B11" s="2" t="s">
        <v>409</v>
      </c>
      <c r="C11" s="2" t="s">
        <v>410</v>
      </c>
      <c r="D11" s="3">
        <v>0</v>
      </c>
      <c r="E11" s="4">
        <v>41000</v>
      </c>
      <c r="F11" s="3">
        <v>0</v>
      </c>
      <c r="G11" s="3">
        <v>0</v>
      </c>
      <c r="H11" s="4">
        <v>11193</v>
      </c>
      <c r="I11" s="3">
        <v>0</v>
      </c>
      <c r="J11" s="4">
        <v>12300</v>
      </c>
      <c r="K11" s="3">
        <v>0</v>
      </c>
      <c r="L11" s="5">
        <v>64493</v>
      </c>
    </row>
    <row r="12" spans="1:12" ht="16.95" customHeight="1" x14ac:dyDescent="0.25">
      <c r="A12" s="1" t="s">
        <v>411</v>
      </c>
      <c r="B12" s="2" t="s">
        <v>412</v>
      </c>
      <c r="C12" s="2" t="s">
        <v>413</v>
      </c>
      <c r="D12" s="3">
        <v>0</v>
      </c>
      <c r="E12" s="4">
        <v>18000</v>
      </c>
      <c r="F12" s="3">
        <v>0</v>
      </c>
      <c r="G12" s="3">
        <v>0</v>
      </c>
      <c r="H12" s="4">
        <v>4914</v>
      </c>
      <c r="I12" s="3">
        <v>0</v>
      </c>
      <c r="J12" s="4">
        <v>5400</v>
      </c>
      <c r="K12" s="3">
        <v>0</v>
      </c>
      <c r="L12" s="5">
        <v>28314</v>
      </c>
    </row>
    <row r="13" spans="1:12" ht="16.95" customHeight="1" x14ac:dyDescent="0.25">
      <c r="A13" s="1" t="s">
        <v>414</v>
      </c>
      <c r="B13" s="2" t="s">
        <v>45</v>
      </c>
      <c r="C13" s="2" t="s">
        <v>46</v>
      </c>
      <c r="D13" s="3">
        <v>0</v>
      </c>
      <c r="E13" s="4">
        <v>-284550</v>
      </c>
      <c r="F13" s="3">
        <v>0</v>
      </c>
      <c r="G13" s="3">
        <v>0</v>
      </c>
      <c r="H13" s="4">
        <v>-77682.149999999994</v>
      </c>
      <c r="I13" s="3">
        <v>0</v>
      </c>
      <c r="J13" s="4">
        <v>-85365</v>
      </c>
      <c r="K13" s="3">
        <v>0</v>
      </c>
      <c r="L13" s="5">
        <v>-447597.15</v>
      </c>
    </row>
    <row r="14" spans="1:12" ht="16.95" customHeight="1" x14ac:dyDescent="0.25">
      <c r="A14" s="1" t="s">
        <v>415</v>
      </c>
      <c r="B14" s="2" t="s">
        <v>14</v>
      </c>
      <c r="C14" s="2" t="s">
        <v>15</v>
      </c>
      <c r="D14" s="3">
        <v>0</v>
      </c>
      <c r="E14" s="4">
        <v>-372300</v>
      </c>
      <c r="F14" s="3">
        <v>0</v>
      </c>
      <c r="G14" s="3">
        <v>0</v>
      </c>
      <c r="H14" s="4">
        <v>-78183</v>
      </c>
      <c r="I14" s="3">
        <v>0</v>
      </c>
      <c r="J14" s="3">
        <v>0</v>
      </c>
      <c r="K14" s="3">
        <v>0</v>
      </c>
      <c r="L14" s="5">
        <v>-450483</v>
      </c>
    </row>
    <row r="15" spans="1:12" ht="16.95" customHeight="1" x14ac:dyDescent="0.25">
      <c r="A15" s="1" t="s">
        <v>416</v>
      </c>
      <c r="B15" s="2" t="s">
        <v>417</v>
      </c>
      <c r="C15" s="2" t="s">
        <v>418</v>
      </c>
      <c r="D15" s="3">
        <v>0</v>
      </c>
      <c r="E15" s="4">
        <v>-7350000</v>
      </c>
      <c r="F15" s="3">
        <v>0</v>
      </c>
      <c r="G15" s="3">
        <v>0</v>
      </c>
      <c r="H15" s="4">
        <v>-2006550</v>
      </c>
      <c r="I15" s="3">
        <v>0</v>
      </c>
      <c r="J15" s="4">
        <v>-2205000</v>
      </c>
      <c r="K15" s="3">
        <v>0</v>
      </c>
      <c r="L15" s="5">
        <v>-11561550</v>
      </c>
    </row>
    <row r="16" spans="1:12" ht="16.95" customHeight="1" x14ac:dyDescent="0.25">
      <c r="A16" s="1" t="s">
        <v>419</v>
      </c>
      <c r="B16" s="2" t="s">
        <v>45</v>
      </c>
      <c r="C16" s="2" t="s">
        <v>46</v>
      </c>
      <c r="D16" s="3">
        <v>0</v>
      </c>
      <c r="E16" s="4">
        <v>284500</v>
      </c>
      <c r="F16" s="3">
        <v>0</v>
      </c>
      <c r="G16" s="3">
        <v>0</v>
      </c>
      <c r="H16" s="4">
        <v>77668.5</v>
      </c>
      <c r="I16" s="3">
        <v>0</v>
      </c>
      <c r="J16" s="4">
        <v>85350</v>
      </c>
      <c r="K16" s="3">
        <v>0</v>
      </c>
      <c r="L16" s="5">
        <v>447518.5</v>
      </c>
    </row>
    <row r="17" spans="1:12" ht="16.95" customHeight="1" x14ac:dyDescent="0.25">
      <c r="A17" s="1" t="s">
        <v>420</v>
      </c>
      <c r="B17" s="2" t="s">
        <v>14</v>
      </c>
      <c r="C17" s="2" t="s">
        <v>15</v>
      </c>
      <c r="D17" s="3">
        <v>0</v>
      </c>
      <c r="E17" s="4">
        <v>370725</v>
      </c>
      <c r="F17" s="3">
        <v>0</v>
      </c>
      <c r="G17" s="3">
        <v>0</v>
      </c>
      <c r="H17" s="4">
        <v>77852.25</v>
      </c>
      <c r="I17" s="3">
        <v>0</v>
      </c>
      <c r="J17" s="3">
        <v>0</v>
      </c>
      <c r="K17" s="3">
        <v>0</v>
      </c>
      <c r="L17" s="5">
        <v>448577.25</v>
      </c>
    </row>
    <row r="18" spans="1:12" ht="16.95" customHeight="1" x14ac:dyDescent="0.25">
      <c r="A18" s="1" t="s">
        <v>421</v>
      </c>
      <c r="B18" s="2" t="s">
        <v>422</v>
      </c>
      <c r="C18" s="2" t="s">
        <v>423</v>
      </c>
      <c r="D18" s="3">
        <v>0</v>
      </c>
      <c r="E18" s="4">
        <v>169000</v>
      </c>
      <c r="F18" s="3">
        <v>0</v>
      </c>
      <c r="G18" s="3">
        <v>0</v>
      </c>
      <c r="H18" s="4">
        <v>35490</v>
      </c>
      <c r="I18" s="3">
        <v>0</v>
      </c>
      <c r="J18" s="3">
        <v>0</v>
      </c>
      <c r="K18" s="3">
        <v>0</v>
      </c>
      <c r="L18" s="5">
        <v>204490</v>
      </c>
    </row>
    <row r="19" spans="1:12" ht="16.95" customHeight="1" x14ac:dyDescent="0.25">
      <c r="A19" s="1" t="s">
        <v>424</v>
      </c>
      <c r="B19" s="2" t="s">
        <v>425</v>
      </c>
      <c r="C19" s="2" t="s">
        <v>426</v>
      </c>
      <c r="D19" s="3">
        <v>0</v>
      </c>
      <c r="E19" s="4">
        <v>4100000</v>
      </c>
      <c r="F19" s="3">
        <v>0</v>
      </c>
      <c r="G19" s="3">
        <v>0</v>
      </c>
      <c r="H19" s="4">
        <v>1119300</v>
      </c>
      <c r="I19" s="3">
        <v>0</v>
      </c>
      <c r="J19" s="4">
        <v>1230000</v>
      </c>
      <c r="K19" s="3">
        <v>0</v>
      </c>
      <c r="L19" s="5">
        <v>6449300</v>
      </c>
    </row>
    <row r="20" spans="1:12" ht="16.95" customHeight="1" x14ac:dyDescent="0.25">
      <c r="A20" s="1" t="s">
        <v>427</v>
      </c>
      <c r="B20" s="2" t="s">
        <v>299</v>
      </c>
      <c r="C20" s="2" t="s">
        <v>300</v>
      </c>
      <c r="D20" s="3">
        <v>0</v>
      </c>
      <c r="E20" s="4">
        <v>4900000</v>
      </c>
      <c r="F20" s="3">
        <v>0</v>
      </c>
      <c r="G20" s="3">
        <v>0</v>
      </c>
      <c r="H20" s="4">
        <v>1337700</v>
      </c>
      <c r="I20" s="3">
        <v>0</v>
      </c>
      <c r="J20" s="4">
        <v>1470000</v>
      </c>
      <c r="K20" s="3">
        <v>0</v>
      </c>
      <c r="L20" s="5">
        <v>7707700</v>
      </c>
    </row>
    <row r="21" spans="1:12" ht="16.95" customHeight="1" x14ac:dyDescent="0.25">
      <c r="A21" s="1" t="s">
        <v>428</v>
      </c>
      <c r="B21" s="2" t="s">
        <v>417</v>
      </c>
      <c r="C21" s="2" t="s">
        <v>418</v>
      </c>
      <c r="D21" s="3">
        <v>0</v>
      </c>
      <c r="E21" s="4">
        <v>7350000</v>
      </c>
      <c r="F21" s="3">
        <v>0</v>
      </c>
      <c r="G21" s="3">
        <v>0</v>
      </c>
      <c r="H21" s="4">
        <v>2006550</v>
      </c>
      <c r="I21" s="3">
        <v>0</v>
      </c>
      <c r="J21" s="4">
        <v>2205000</v>
      </c>
      <c r="K21" s="3">
        <v>0</v>
      </c>
      <c r="L21" s="5">
        <v>11561550</v>
      </c>
    </row>
    <row r="22" spans="1:12" ht="16.95" customHeight="1" x14ac:dyDescent="0.25">
      <c r="A22" s="1" t="s">
        <v>429</v>
      </c>
      <c r="B22" s="2" t="s">
        <v>306</v>
      </c>
      <c r="C22" s="2" t="s">
        <v>307</v>
      </c>
      <c r="D22" s="3">
        <v>0</v>
      </c>
      <c r="E22" s="4">
        <v>560000</v>
      </c>
      <c r="F22" s="3">
        <v>0</v>
      </c>
      <c r="G22" s="3">
        <v>0</v>
      </c>
      <c r="H22" s="4">
        <v>152880</v>
      </c>
      <c r="I22" s="3">
        <v>0</v>
      </c>
      <c r="J22" s="4">
        <v>168000</v>
      </c>
      <c r="K22" s="3">
        <v>0</v>
      </c>
      <c r="L22" s="5">
        <v>880880</v>
      </c>
    </row>
    <row r="23" spans="1:12" ht="16.95" customHeight="1" x14ac:dyDescent="0.25">
      <c r="A23" s="1" t="s">
        <v>430</v>
      </c>
      <c r="B23" s="2" t="s">
        <v>271</v>
      </c>
      <c r="C23" s="2" t="s">
        <v>272</v>
      </c>
      <c r="D23" s="3">
        <v>0</v>
      </c>
      <c r="E23" s="4">
        <v>30000</v>
      </c>
      <c r="F23" s="3">
        <v>0</v>
      </c>
      <c r="G23" s="4">
        <v>300000</v>
      </c>
      <c r="H23" s="4">
        <v>8190</v>
      </c>
      <c r="I23" s="4">
        <v>31500</v>
      </c>
      <c r="J23" s="4">
        <v>9000</v>
      </c>
      <c r="K23" s="3">
        <v>0</v>
      </c>
      <c r="L23" s="5">
        <v>378690</v>
      </c>
    </row>
    <row r="24" spans="1:12" ht="13.5" customHeight="1" x14ac:dyDescent="0.25">
      <c r="A24" s="6"/>
      <c r="B24" s="6"/>
      <c r="C24" s="6"/>
      <c r="D24" s="5">
        <v>324238.07</v>
      </c>
      <c r="E24" s="5">
        <v>129809435</v>
      </c>
      <c r="F24" s="4">
        <v>129578200</v>
      </c>
      <c r="G24" s="5">
        <v>49870000</v>
      </c>
      <c r="H24" s="4">
        <v>61448541.420000002</v>
      </c>
      <c r="I24" s="5">
        <v>5236350</v>
      </c>
      <c r="J24" s="4">
        <v>35376467</v>
      </c>
      <c r="K24" s="7">
        <v>0</v>
      </c>
      <c r="L24" s="5">
        <v>409491231.49000001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Table 2</vt:lpstr>
      <vt:lpstr>Table 4</vt:lpstr>
      <vt:lpstr>Table 6</vt:lpstr>
      <vt:lpstr>Table 8</vt:lpstr>
      <vt:lpstr>Table 10</vt:lpstr>
      <vt:lpstr>Table 12</vt:lpstr>
      <vt:lpstr>Table 14</vt:lpstr>
      <vt:lpstr>Table 16</vt:lpstr>
      <vt:lpstr>Table 18</vt:lpstr>
      <vt:lpstr>Table 20</vt:lpstr>
      <vt:lpstr>Table 22</vt:lpstr>
      <vt:lpstr>Table 24</vt:lpstr>
      <vt:lpstr>Table 26</vt:lpstr>
      <vt:lpstr>Table 28</vt:lpstr>
      <vt:lpstr>Table 30</vt:lpstr>
      <vt:lpstr>Table 32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Paola Perez</cp:lastModifiedBy>
  <dcterms:created xsi:type="dcterms:W3CDTF">2023-10-24T16:06:42Z</dcterms:created>
  <dcterms:modified xsi:type="dcterms:W3CDTF">2023-10-24T17:40:48Z</dcterms:modified>
</cp:coreProperties>
</file>